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My Drive\Research\Commitees\GPO\Plans_of_Study\"/>
    </mc:Choice>
  </mc:AlternateContent>
  <xr:revisionPtr revIDLastSave="0" documentId="13_ncr:1_{B3D922BA-1A7C-4694-A4B8-8A872337F279}" xr6:coauthVersionLast="47" xr6:coauthVersionMax="47" xr10:uidLastSave="{00000000-0000-0000-0000-000000000000}"/>
  <bookViews>
    <workbookView xWindow="-98" yWindow="-98" windowWidth="24496" windowHeight="15796" xr2:uid="{00000000-000D-0000-FFFF-FFFF00000000}"/>
  </bookViews>
  <sheets>
    <sheet name="Sheet1" sheetId="1" r:id="rId1"/>
  </sheets>
  <definedNames>
    <definedName name="CourseNumbers">Sheet1!$D$14:$D$75</definedName>
    <definedName name="TestCount">Sheet1!$G$8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15" i="1"/>
  <c r="I16" i="1"/>
  <c r="I17" i="1"/>
  <c r="I18" i="1"/>
  <c r="I19" i="1"/>
  <c r="I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B79" i="1" l="1"/>
  <c r="A79" i="1"/>
  <c r="J14" i="1"/>
  <c r="K14" i="1"/>
  <c r="G77" i="1"/>
  <c r="E78" i="1" l="1"/>
  <c r="K15" i="1" l="1"/>
  <c r="K16" i="1"/>
  <c r="K17" i="1"/>
  <c r="K18" i="1"/>
  <c r="K19" i="1"/>
  <c r="K20" i="1"/>
  <c r="J15" i="1"/>
  <c r="J16" i="1"/>
  <c r="J17" i="1"/>
  <c r="J18" i="1"/>
  <c r="J19" i="1"/>
  <c r="J20" i="1"/>
  <c r="I14" i="1"/>
  <c r="I76" i="1" s="1"/>
  <c r="J76" i="1" l="1"/>
  <c r="K76" i="1"/>
  <c r="G78" i="1" s="1"/>
  <c r="C78" i="1"/>
  <c r="F79" i="1" l="1"/>
  <c r="D79" i="1"/>
  <c r="A78" i="1" l="1"/>
  <c r="H76" i="1"/>
</calcChain>
</file>

<file path=xl/sharedStrings.xml><?xml version="1.0" encoding="utf-8"?>
<sst xmlns="http://schemas.openxmlformats.org/spreadsheetml/2006/main" count="32" uniqueCount="32">
  <si>
    <t>Date:</t>
  </si>
  <si>
    <t>Name:</t>
  </si>
  <si>
    <t>Banner ID:</t>
  </si>
  <si>
    <t>Department:</t>
  </si>
  <si>
    <t>Program:</t>
  </si>
  <si>
    <t>Degree:</t>
  </si>
  <si>
    <t>Courses at Auburn University</t>
  </si>
  <si>
    <t xml:space="preserve">   *For courses already taken, indicate the grade received in the "Grades/Notes" column.</t>
  </si>
  <si>
    <t xml:space="preserve">   ** 10 year time limit for PhD coursework / 6 year time limit for Master's coursework</t>
  </si>
  <si>
    <t>Course Title</t>
  </si>
  <si>
    <t>Notes</t>
  </si>
  <si>
    <t>Chemistry and Biochemistry</t>
  </si>
  <si>
    <t>Plan of Study Worksheet</t>
  </si>
  <si>
    <t xml:space="preserve">Total Semester Credit Hours =  </t>
  </si>
  <si>
    <t>Prefix</t>
  </si>
  <si>
    <t>Course #</t>
  </si>
  <si>
    <t>Procedure:</t>
  </si>
  <si>
    <t xml:space="preserve"> 1. Fill in courses and info</t>
  </si>
  <si>
    <t xml:space="preserve"> 3. Save as PDF file</t>
  </si>
  <si>
    <t>Year</t>
  </si>
  <si>
    <t>Sem.</t>
  </si>
  <si>
    <t>Sem. Hrs.</t>
  </si>
  <si>
    <t>Dir Ind Study</t>
  </si>
  <si>
    <t>Res &amp; Dis</t>
  </si>
  <si>
    <t>Grad?</t>
  </si>
  <si>
    <t>Be sure to either sign up for</t>
  </si>
  <si>
    <t xml:space="preserve">9 hours per semester or add </t>
  </si>
  <si>
    <t>(Delete these notes if needed)</t>
  </si>
  <si>
    <t xml:space="preserve"> 4. Send for approval to chemgpo@auburn.edu </t>
  </si>
  <si>
    <t xml:space="preserve"> 2. Check for errors (see pg. 2, rows 78 &amp; 79)</t>
  </si>
  <si>
    <t>a note for "ABD" here</t>
  </si>
  <si>
    <t>(ABD = all but dissertation)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</si>
</sst>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Times New Roman"/>
      <family val="1"/>
    </font>
    <font>
      <sz val="10"/>
      <color theme="1"/>
      <name val="Times New Roman"/>
      <family val="1"/>
    </font>
    <font>
      <sz val="9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sz val="9"/>
      <color theme="1"/>
      <name val="Arial"/>
      <family val="2"/>
    </font>
    <font>
      <sz val="9"/>
      <color theme="0"/>
      <name val="Times New Roman"/>
      <family val="1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left" vertical="top"/>
    </xf>
    <xf numFmtId="0" fontId="8" fillId="3" borderId="1" xfId="0" applyFont="1" applyFill="1" applyBorder="1"/>
    <xf numFmtId="0" fontId="5" fillId="0" borderId="0" xfId="0" applyFont="1"/>
    <xf numFmtId="0" fontId="5" fillId="0" borderId="0" xfId="0" applyFont="1" applyAlignment="1">
      <alignment vertical="top"/>
    </xf>
    <xf numFmtId="0" fontId="9" fillId="4" borderId="1" xfId="0" applyFont="1" applyFill="1" applyBorder="1" applyProtection="1"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10" fillId="0" borderId="0" xfId="0" applyFont="1"/>
    <xf numFmtId="0" fontId="9" fillId="4" borderId="2" xfId="0" applyFont="1" applyFill="1" applyBorder="1" applyAlignment="1" applyProtection="1">
      <alignment horizontal="left"/>
      <protection locked="0"/>
    </xf>
    <xf numFmtId="0" fontId="9" fillId="4" borderId="3" xfId="0" applyFont="1" applyFill="1" applyBorder="1" applyAlignment="1" applyProtection="1">
      <alignment horizontal="left"/>
      <protection locked="0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right"/>
    </xf>
    <xf numFmtId="0" fontId="9" fillId="4" borderId="1" xfId="0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left"/>
      <protection locked="0"/>
    </xf>
    <xf numFmtId="0" fontId="16" fillId="0" borderId="0" xfId="0" applyFont="1"/>
    <xf numFmtId="0" fontId="16" fillId="0" borderId="0" xfId="0" applyFont="1" applyAlignment="1">
      <alignment textRotation="90"/>
    </xf>
    <xf numFmtId="0" fontId="17" fillId="4" borderId="1" xfId="0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/>
      <protection locked="0"/>
    </xf>
    <xf numFmtId="0" fontId="9" fillId="4" borderId="3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right"/>
    </xf>
    <xf numFmtId="0" fontId="9" fillId="4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7" fillId="4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9" fillId="4" borderId="2" xfId="0" applyFont="1" applyFill="1" applyBorder="1" applyAlignment="1" applyProtection="1">
      <alignment horizontal="left"/>
      <protection locked="0"/>
    </xf>
    <xf numFmtId="0" fontId="9" fillId="4" borderId="3" xfId="0" applyFont="1" applyFill="1" applyBorder="1" applyAlignment="1" applyProtection="1">
      <alignment horizontal="left"/>
      <protection locked="0"/>
    </xf>
    <xf numFmtId="0" fontId="18" fillId="4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showGridLines="0" tabSelected="1" showWhiteSpace="0" view="pageLayout" zoomScale="70" zoomScaleNormal="100" zoomScalePageLayoutView="70" workbookViewId="0">
      <selection activeCell="H23" sqref="H23"/>
    </sheetView>
  </sheetViews>
  <sheetFormatPr defaultRowHeight="13.9" x14ac:dyDescent="0.4"/>
  <cols>
    <col min="1" max="1" width="11.6640625" style="1" customWidth="1"/>
    <col min="2" max="2" width="17.53125" style="1" customWidth="1"/>
    <col min="3" max="3" width="8.06640625" style="1" customWidth="1"/>
    <col min="4" max="4" width="8.19921875" style="1" bestFit="1" customWidth="1"/>
    <col min="5" max="5" width="5.9296875" style="1" bestFit="1" customWidth="1"/>
    <col min="6" max="6" width="6.6640625" style="1" customWidth="1"/>
    <col min="7" max="7" width="9.59765625" style="1" customWidth="1"/>
    <col min="8" max="8" width="21.265625" style="1" customWidth="1"/>
    <col min="9" max="9" width="1.6640625" style="10" customWidth="1"/>
    <col min="10" max="11" width="1.86328125" style="10" customWidth="1"/>
    <col min="12" max="16384" width="9.06640625" style="1"/>
  </cols>
  <sheetData>
    <row r="1" spans="1:11" ht="22.9" customHeight="1" x14ac:dyDescent="0.4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6.85" customHeight="1" x14ac:dyDescent="0.4"/>
    <row r="3" spans="1:11" ht="15.4" x14ac:dyDescent="0.45">
      <c r="A3" s="2" t="s">
        <v>0</v>
      </c>
      <c r="B3" s="29"/>
      <c r="C3" s="29"/>
      <c r="D3" s="29"/>
      <c r="F3" s="16" t="s">
        <v>16</v>
      </c>
    </row>
    <row r="4" spans="1:11" ht="15.4" x14ac:dyDescent="0.45">
      <c r="A4" s="2" t="s">
        <v>1</v>
      </c>
      <c r="B4" s="30"/>
      <c r="C4" s="30"/>
      <c r="D4" s="30"/>
      <c r="F4" s="13" t="s">
        <v>17</v>
      </c>
    </row>
    <row r="5" spans="1:11" ht="15.4" x14ac:dyDescent="0.45">
      <c r="A5" s="2" t="s">
        <v>2</v>
      </c>
      <c r="B5" s="30"/>
      <c r="C5" s="30"/>
      <c r="D5" s="30"/>
      <c r="F5" s="13" t="s">
        <v>29</v>
      </c>
      <c r="I5" s="20"/>
      <c r="J5" s="20"/>
      <c r="K5" s="20"/>
    </row>
    <row r="6" spans="1:11" ht="15.4" x14ac:dyDescent="0.45">
      <c r="A6" s="2" t="s">
        <v>3</v>
      </c>
      <c r="B6" s="31" t="s">
        <v>11</v>
      </c>
      <c r="C6" s="31"/>
      <c r="D6" s="31"/>
      <c r="F6" s="13" t="s">
        <v>18</v>
      </c>
      <c r="I6" s="20"/>
      <c r="J6" s="20"/>
      <c r="K6" s="20"/>
    </row>
    <row r="7" spans="1:11" ht="15.4" x14ac:dyDescent="0.45">
      <c r="A7" s="2" t="s">
        <v>4</v>
      </c>
      <c r="B7" s="30"/>
      <c r="C7" s="30"/>
      <c r="D7" s="30"/>
      <c r="F7" s="13" t="s">
        <v>28</v>
      </c>
      <c r="I7" s="20"/>
      <c r="J7" s="20"/>
      <c r="K7" s="20"/>
    </row>
    <row r="8" spans="1:11" ht="15.4" x14ac:dyDescent="0.45">
      <c r="A8" s="2" t="s">
        <v>5</v>
      </c>
      <c r="B8" s="30"/>
      <c r="C8" s="30"/>
      <c r="D8" s="30"/>
      <c r="I8" s="20"/>
      <c r="J8" s="20"/>
      <c r="K8" s="20"/>
    </row>
    <row r="9" spans="1:11" ht="8.25" customHeight="1" x14ac:dyDescent="0.4">
      <c r="I9" s="20"/>
      <c r="J9" s="20"/>
      <c r="K9" s="20"/>
    </row>
    <row r="10" spans="1:11" ht="14.25" customHeight="1" x14ac:dyDescent="0.45">
      <c r="A10" s="28" t="s">
        <v>6</v>
      </c>
      <c r="B10" s="28"/>
      <c r="C10" s="28"/>
      <c r="I10" s="20"/>
      <c r="J10" s="20"/>
      <c r="K10" s="20"/>
    </row>
    <row r="11" spans="1:11" ht="14.25" customHeight="1" x14ac:dyDescent="0.4">
      <c r="A11" s="6" t="s">
        <v>7</v>
      </c>
      <c r="B11" s="6"/>
      <c r="C11" s="6"/>
      <c r="D11" s="6"/>
      <c r="E11" s="6"/>
      <c r="I11" s="20"/>
      <c r="J11" s="20"/>
      <c r="K11" s="20"/>
    </row>
    <row r="12" spans="1:11" ht="18.399999999999999" customHeight="1" x14ac:dyDescent="0.4">
      <c r="A12" s="7" t="s">
        <v>8</v>
      </c>
      <c r="B12" s="7"/>
      <c r="C12" s="4"/>
      <c r="I12" s="20"/>
      <c r="J12" s="20"/>
      <c r="K12" s="20"/>
    </row>
    <row r="13" spans="1:11" ht="20.350000000000001" customHeight="1" x14ac:dyDescent="0.45">
      <c r="A13" s="32" t="s">
        <v>9</v>
      </c>
      <c r="B13" s="32"/>
      <c r="C13" s="3" t="s">
        <v>14</v>
      </c>
      <c r="D13" s="3" t="s">
        <v>15</v>
      </c>
      <c r="E13" s="3" t="s">
        <v>20</v>
      </c>
      <c r="F13" s="3" t="s">
        <v>19</v>
      </c>
      <c r="G13" s="3" t="s">
        <v>21</v>
      </c>
      <c r="H13" s="3" t="s">
        <v>10</v>
      </c>
      <c r="I13" s="21" t="s">
        <v>22</v>
      </c>
      <c r="J13" s="21" t="s">
        <v>23</v>
      </c>
      <c r="K13" s="21" t="s">
        <v>24</v>
      </c>
    </row>
    <row r="14" spans="1:11" x14ac:dyDescent="0.4">
      <c r="A14" s="26"/>
      <c r="B14" s="26"/>
      <c r="C14" s="19"/>
      <c r="D14" s="19"/>
      <c r="E14" s="18"/>
      <c r="F14" s="8"/>
      <c r="G14" s="9"/>
      <c r="H14" s="22" t="s">
        <v>25</v>
      </c>
      <c r="I14" s="20" t="str">
        <f>IF(AND(D14=7930,C14="CHEM"),G14,"")</f>
        <v/>
      </c>
      <c r="J14" s="20" t="str">
        <f>IF(AND(D14=8990,C14="CHEM"),G14,"")</f>
        <v/>
      </c>
      <c r="K14" s="20" t="str">
        <f>IF(OR(AND(D14&gt;=6000,D14&lt;7950,C14="CHEM"),AND(D14&gt;=6000,C14&lt;&gt;"CHEM")),G14,"")</f>
        <v/>
      </c>
    </row>
    <row r="15" spans="1:11" x14ac:dyDescent="0.4">
      <c r="A15" s="26"/>
      <c r="B15" s="26"/>
      <c r="C15" s="19"/>
      <c r="D15" s="19"/>
      <c r="E15" s="18"/>
      <c r="F15" s="8"/>
      <c r="G15" s="9"/>
      <c r="H15" s="22" t="s">
        <v>26</v>
      </c>
      <c r="I15" s="20" t="str">
        <f t="shared" ref="I15:I75" si="0">IF(AND(D15=7930,C15="CHEM"),G15,"")</f>
        <v/>
      </c>
      <c r="J15" s="20" t="str">
        <f t="shared" ref="J15:J75" si="1">IF(AND(D15=8990,C15="CHEM"),G15,"")</f>
        <v/>
      </c>
      <c r="K15" s="20" t="str">
        <f t="shared" ref="K15:K75" si="2">IF(OR(AND(D15&gt;=6000,D15&lt;7950,C15="CHEM"),AND(D15&gt;=6000,C15&lt;&gt;"CHEM")),G15,"")</f>
        <v/>
      </c>
    </row>
    <row r="16" spans="1:11" x14ac:dyDescent="0.4">
      <c r="A16" s="26"/>
      <c r="B16" s="26"/>
      <c r="C16" s="19"/>
      <c r="D16" s="19"/>
      <c r="E16" s="18"/>
      <c r="F16" s="8"/>
      <c r="G16" s="9"/>
      <c r="H16" s="22" t="s">
        <v>30</v>
      </c>
      <c r="I16" s="20" t="str">
        <f t="shared" si="0"/>
        <v/>
      </c>
      <c r="J16" s="20" t="str">
        <f t="shared" si="1"/>
        <v/>
      </c>
      <c r="K16" s="20" t="str">
        <f t="shared" si="2"/>
        <v/>
      </c>
    </row>
    <row r="17" spans="1:11" x14ac:dyDescent="0.4">
      <c r="A17" s="26"/>
      <c r="B17" s="26"/>
      <c r="C17" s="19"/>
      <c r="D17" s="19"/>
      <c r="E17" s="18"/>
      <c r="F17" s="8"/>
      <c r="G17" s="9"/>
      <c r="H17" s="22" t="s">
        <v>31</v>
      </c>
      <c r="I17" s="20" t="str">
        <f t="shared" si="0"/>
        <v/>
      </c>
      <c r="J17" s="20" t="str">
        <f t="shared" si="1"/>
        <v/>
      </c>
      <c r="K17" s="20" t="str">
        <f t="shared" si="2"/>
        <v/>
      </c>
    </row>
    <row r="18" spans="1:11" x14ac:dyDescent="0.4">
      <c r="A18" s="26"/>
      <c r="B18" s="26"/>
      <c r="C18" s="19"/>
      <c r="D18" s="19"/>
      <c r="E18" s="18"/>
      <c r="F18" s="8"/>
      <c r="G18" s="9"/>
      <c r="H18" s="35" t="s">
        <v>27</v>
      </c>
      <c r="I18" s="20" t="str">
        <f t="shared" si="0"/>
        <v/>
      </c>
      <c r="J18" s="20" t="str">
        <f t="shared" si="1"/>
        <v/>
      </c>
      <c r="K18" s="20" t="str">
        <f t="shared" si="2"/>
        <v/>
      </c>
    </row>
    <row r="19" spans="1:11" x14ac:dyDescent="0.4">
      <c r="A19" s="26"/>
      <c r="B19" s="26"/>
      <c r="C19" s="19"/>
      <c r="D19" s="19"/>
      <c r="E19" s="18"/>
      <c r="F19" s="8"/>
      <c r="G19" s="9"/>
      <c r="H19" s="22"/>
      <c r="I19" s="20" t="str">
        <f t="shared" si="0"/>
        <v/>
      </c>
      <c r="J19" s="20" t="str">
        <f t="shared" si="1"/>
        <v/>
      </c>
      <c r="K19" s="20" t="str">
        <f t="shared" si="2"/>
        <v/>
      </c>
    </row>
    <row r="20" spans="1:11" x14ac:dyDescent="0.4">
      <c r="A20" s="26"/>
      <c r="B20" s="26"/>
      <c r="C20" s="19"/>
      <c r="D20" s="19"/>
      <c r="E20" s="18"/>
      <c r="F20" s="8"/>
      <c r="G20" s="9"/>
      <c r="H20" s="22"/>
      <c r="I20" s="20" t="str">
        <f t="shared" si="0"/>
        <v/>
      </c>
      <c r="J20" s="20" t="str">
        <f t="shared" si="1"/>
        <v/>
      </c>
      <c r="K20" s="20" t="str">
        <f t="shared" si="2"/>
        <v/>
      </c>
    </row>
    <row r="21" spans="1:11" x14ac:dyDescent="0.4">
      <c r="A21" s="23"/>
      <c r="B21" s="24"/>
      <c r="C21" s="19"/>
      <c r="D21" s="19"/>
      <c r="E21" s="18"/>
      <c r="F21" s="8"/>
      <c r="G21" s="9"/>
      <c r="H21" s="22"/>
      <c r="I21" s="20" t="str">
        <f t="shared" si="0"/>
        <v/>
      </c>
      <c r="J21" s="20" t="str">
        <f t="shared" si="1"/>
        <v/>
      </c>
      <c r="K21" s="20" t="str">
        <f t="shared" si="2"/>
        <v/>
      </c>
    </row>
    <row r="22" spans="1:11" x14ac:dyDescent="0.4">
      <c r="A22" s="23"/>
      <c r="B22" s="24"/>
      <c r="C22" s="19"/>
      <c r="D22" s="19"/>
      <c r="E22" s="18"/>
      <c r="F22" s="8"/>
      <c r="G22" s="9"/>
      <c r="H22" s="22"/>
      <c r="I22" s="20" t="str">
        <f t="shared" si="0"/>
        <v/>
      </c>
      <c r="J22" s="20" t="str">
        <f t="shared" si="1"/>
        <v/>
      </c>
      <c r="K22" s="20" t="str">
        <f t="shared" si="2"/>
        <v/>
      </c>
    </row>
    <row r="23" spans="1:11" x14ac:dyDescent="0.4">
      <c r="A23" s="23"/>
      <c r="B23" s="24"/>
      <c r="C23" s="19"/>
      <c r="D23" s="19"/>
      <c r="E23" s="18"/>
      <c r="F23" s="8"/>
      <c r="G23" s="9"/>
      <c r="H23" s="22"/>
      <c r="I23" s="20" t="str">
        <f t="shared" si="0"/>
        <v/>
      </c>
      <c r="J23" s="20" t="str">
        <f t="shared" si="1"/>
        <v/>
      </c>
      <c r="K23" s="20" t="str">
        <f t="shared" si="2"/>
        <v/>
      </c>
    </row>
    <row r="24" spans="1:11" x14ac:dyDescent="0.4">
      <c r="A24" s="23"/>
      <c r="B24" s="24"/>
      <c r="C24" s="19"/>
      <c r="D24" s="19"/>
      <c r="E24" s="18"/>
      <c r="F24" s="8"/>
      <c r="G24" s="9"/>
      <c r="H24" s="22"/>
      <c r="I24" s="20" t="str">
        <f t="shared" si="0"/>
        <v/>
      </c>
      <c r="J24" s="20" t="str">
        <f t="shared" si="1"/>
        <v/>
      </c>
      <c r="K24" s="20" t="str">
        <f t="shared" si="2"/>
        <v/>
      </c>
    </row>
    <row r="25" spans="1:11" x14ac:dyDescent="0.4">
      <c r="A25" s="23"/>
      <c r="B25" s="24"/>
      <c r="C25" s="19"/>
      <c r="D25" s="19"/>
      <c r="E25" s="18"/>
      <c r="F25" s="8"/>
      <c r="G25" s="9"/>
      <c r="H25" s="22"/>
      <c r="I25" s="20" t="str">
        <f t="shared" si="0"/>
        <v/>
      </c>
      <c r="J25" s="20" t="str">
        <f t="shared" si="1"/>
        <v/>
      </c>
      <c r="K25" s="20" t="str">
        <f t="shared" si="2"/>
        <v/>
      </c>
    </row>
    <row r="26" spans="1:11" x14ac:dyDescent="0.4">
      <c r="A26" s="23"/>
      <c r="B26" s="24"/>
      <c r="C26" s="19"/>
      <c r="D26" s="19"/>
      <c r="E26" s="18"/>
      <c r="F26" s="8"/>
      <c r="G26" s="9"/>
      <c r="H26" s="22"/>
      <c r="I26" s="20" t="str">
        <f t="shared" si="0"/>
        <v/>
      </c>
      <c r="J26" s="20" t="str">
        <f t="shared" si="1"/>
        <v/>
      </c>
      <c r="K26" s="20" t="str">
        <f t="shared" si="2"/>
        <v/>
      </c>
    </row>
    <row r="27" spans="1:11" x14ac:dyDescent="0.4">
      <c r="A27" s="23"/>
      <c r="B27" s="24"/>
      <c r="C27" s="19"/>
      <c r="D27" s="19"/>
      <c r="E27" s="18"/>
      <c r="F27" s="8"/>
      <c r="G27" s="9"/>
      <c r="H27" s="22"/>
      <c r="I27" s="20" t="str">
        <f t="shared" si="0"/>
        <v/>
      </c>
      <c r="J27" s="20" t="str">
        <f t="shared" si="1"/>
        <v/>
      </c>
      <c r="K27" s="20" t="str">
        <f t="shared" si="2"/>
        <v/>
      </c>
    </row>
    <row r="28" spans="1:11" x14ac:dyDescent="0.4">
      <c r="A28" s="23"/>
      <c r="B28" s="24"/>
      <c r="C28" s="19"/>
      <c r="D28" s="19"/>
      <c r="E28" s="18"/>
      <c r="F28" s="8"/>
      <c r="G28" s="9"/>
      <c r="H28" s="22"/>
      <c r="I28" s="20" t="str">
        <f t="shared" si="0"/>
        <v/>
      </c>
      <c r="J28" s="20" t="str">
        <f t="shared" si="1"/>
        <v/>
      </c>
      <c r="K28" s="20" t="str">
        <f t="shared" si="2"/>
        <v/>
      </c>
    </row>
    <row r="29" spans="1:11" x14ac:dyDescent="0.4">
      <c r="A29" s="23"/>
      <c r="B29" s="24"/>
      <c r="C29" s="19"/>
      <c r="D29" s="19"/>
      <c r="E29" s="18"/>
      <c r="F29" s="8"/>
      <c r="G29" s="9"/>
      <c r="H29" s="22"/>
      <c r="I29" s="20" t="str">
        <f t="shared" si="0"/>
        <v/>
      </c>
      <c r="J29" s="20" t="str">
        <f t="shared" si="1"/>
        <v/>
      </c>
      <c r="K29" s="20" t="str">
        <f t="shared" si="2"/>
        <v/>
      </c>
    </row>
    <row r="30" spans="1:11" x14ac:dyDescent="0.4">
      <c r="A30" s="23"/>
      <c r="B30" s="24"/>
      <c r="C30" s="19"/>
      <c r="D30" s="19"/>
      <c r="E30" s="18"/>
      <c r="F30" s="8"/>
      <c r="G30" s="9"/>
      <c r="H30" s="22"/>
      <c r="I30" s="20" t="str">
        <f t="shared" si="0"/>
        <v/>
      </c>
      <c r="J30" s="20" t="str">
        <f t="shared" si="1"/>
        <v/>
      </c>
      <c r="K30" s="20" t="str">
        <f t="shared" si="2"/>
        <v/>
      </c>
    </row>
    <row r="31" spans="1:11" x14ac:dyDescent="0.4">
      <c r="A31" s="23"/>
      <c r="B31" s="24"/>
      <c r="C31" s="19"/>
      <c r="D31" s="19"/>
      <c r="E31" s="18"/>
      <c r="F31" s="8"/>
      <c r="G31" s="9"/>
      <c r="H31" s="22"/>
      <c r="I31" s="20" t="str">
        <f t="shared" si="0"/>
        <v/>
      </c>
      <c r="J31" s="20" t="str">
        <f t="shared" si="1"/>
        <v/>
      </c>
      <c r="K31" s="20" t="str">
        <f t="shared" si="2"/>
        <v/>
      </c>
    </row>
    <row r="32" spans="1:11" x14ac:dyDescent="0.4">
      <c r="A32" s="23"/>
      <c r="B32" s="24"/>
      <c r="C32" s="19"/>
      <c r="D32" s="19"/>
      <c r="E32" s="18"/>
      <c r="F32" s="8"/>
      <c r="G32" s="9"/>
      <c r="H32" s="22"/>
      <c r="I32" s="20" t="str">
        <f t="shared" si="0"/>
        <v/>
      </c>
      <c r="J32" s="20" t="str">
        <f t="shared" si="1"/>
        <v/>
      </c>
      <c r="K32" s="20" t="str">
        <f t="shared" si="2"/>
        <v/>
      </c>
    </row>
    <row r="33" spans="1:11" x14ac:dyDescent="0.4">
      <c r="A33" s="23"/>
      <c r="B33" s="24"/>
      <c r="C33" s="19"/>
      <c r="D33" s="19"/>
      <c r="E33" s="18"/>
      <c r="F33" s="8"/>
      <c r="G33" s="9"/>
      <c r="H33" s="22"/>
      <c r="I33" s="20" t="str">
        <f t="shared" si="0"/>
        <v/>
      </c>
      <c r="J33" s="20" t="str">
        <f t="shared" si="1"/>
        <v/>
      </c>
      <c r="K33" s="20" t="str">
        <f t="shared" si="2"/>
        <v/>
      </c>
    </row>
    <row r="34" spans="1:11" x14ac:dyDescent="0.4">
      <c r="A34" s="23"/>
      <c r="B34" s="24"/>
      <c r="C34" s="19"/>
      <c r="D34" s="19"/>
      <c r="E34" s="18"/>
      <c r="F34" s="8"/>
      <c r="G34" s="9"/>
      <c r="H34" s="22"/>
      <c r="I34" s="20" t="str">
        <f t="shared" si="0"/>
        <v/>
      </c>
      <c r="J34" s="20" t="str">
        <f t="shared" si="1"/>
        <v/>
      </c>
      <c r="K34" s="20" t="str">
        <f t="shared" si="2"/>
        <v/>
      </c>
    </row>
    <row r="35" spans="1:11" x14ac:dyDescent="0.4">
      <c r="A35" s="23"/>
      <c r="B35" s="24"/>
      <c r="C35" s="19"/>
      <c r="D35" s="19"/>
      <c r="E35" s="18"/>
      <c r="F35" s="8"/>
      <c r="G35" s="9"/>
      <c r="H35" s="22"/>
      <c r="I35" s="20" t="str">
        <f t="shared" si="0"/>
        <v/>
      </c>
      <c r="J35" s="20" t="str">
        <f t="shared" si="1"/>
        <v/>
      </c>
      <c r="K35" s="20" t="str">
        <f t="shared" si="2"/>
        <v/>
      </c>
    </row>
    <row r="36" spans="1:11" x14ac:dyDescent="0.4">
      <c r="A36" s="23"/>
      <c r="B36" s="24"/>
      <c r="C36" s="19"/>
      <c r="D36" s="19"/>
      <c r="E36" s="18"/>
      <c r="F36" s="8"/>
      <c r="G36" s="9"/>
      <c r="H36" s="22"/>
      <c r="I36" s="20" t="str">
        <f t="shared" si="0"/>
        <v/>
      </c>
      <c r="J36" s="20" t="str">
        <f t="shared" si="1"/>
        <v/>
      </c>
      <c r="K36" s="20" t="str">
        <f t="shared" si="2"/>
        <v/>
      </c>
    </row>
    <row r="37" spans="1:11" x14ac:dyDescent="0.4">
      <c r="A37" s="23"/>
      <c r="B37" s="24"/>
      <c r="C37" s="19"/>
      <c r="D37" s="19"/>
      <c r="E37" s="18"/>
      <c r="F37" s="8"/>
      <c r="G37" s="9"/>
      <c r="H37" s="22"/>
      <c r="I37" s="20" t="str">
        <f t="shared" si="0"/>
        <v/>
      </c>
      <c r="J37" s="20" t="str">
        <f t="shared" si="1"/>
        <v/>
      </c>
      <c r="K37" s="20" t="str">
        <f t="shared" si="2"/>
        <v/>
      </c>
    </row>
    <row r="38" spans="1:11" x14ac:dyDescent="0.4">
      <c r="A38" s="23"/>
      <c r="B38" s="24"/>
      <c r="C38" s="19"/>
      <c r="D38" s="19"/>
      <c r="E38" s="18"/>
      <c r="F38" s="8"/>
      <c r="G38" s="9"/>
      <c r="H38" s="22"/>
      <c r="I38" s="20" t="str">
        <f t="shared" si="0"/>
        <v/>
      </c>
      <c r="J38" s="20" t="str">
        <f t="shared" si="1"/>
        <v/>
      </c>
      <c r="K38" s="20" t="str">
        <f t="shared" si="2"/>
        <v/>
      </c>
    </row>
    <row r="39" spans="1:11" x14ac:dyDescent="0.4">
      <c r="A39" s="23"/>
      <c r="B39" s="24"/>
      <c r="C39" s="19"/>
      <c r="D39" s="19"/>
      <c r="E39" s="18"/>
      <c r="F39" s="8"/>
      <c r="G39" s="9"/>
      <c r="H39" s="22"/>
      <c r="I39" s="20" t="str">
        <f t="shared" si="0"/>
        <v/>
      </c>
      <c r="J39" s="20" t="str">
        <f t="shared" si="1"/>
        <v/>
      </c>
      <c r="K39" s="20" t="str">
        <f t="shared" si="2"/>
        <v/>
      </c>
    </row>
    <row r="40" spans="1:11" x14ac:dyDescent="0.4">
      <c r="A40" s="26"/>
      <c r="B40" s="26"/>
      <c r="C40" s="19"/>
      <c r="D40" s="19"/>
      <c r="E40" s="18"/>
      <c r="F40" s="8"/>
      <c r="G40" s="9"/>
      <c r="H40" s="22"/>
      <c r="I40" s="20" t="str">
        <f t="shared" si="0"/>
        <v/>
      </c>
      <c r="J40" s="20" t="str">
        <f t="shared" si="1"/>
        <v/>
      </c>
      <c r="K40" s="20" t="str">
        <f t="shared" si="2"/>
        <v/>
      </c>
    </row>
    <row r="41" spans="1:11" x14ac:dyDescent="0.4">
      <c r="A41" s="26"/>
      <c r="B41" s="26"/>
      <c r="C41" s="19"/>
      <c r="D41" s="19"/>
      <c r="E41" s="18"/>
      <c r="F41" s="8"/>
      <c r="G41" s="9"/>
      <c r="H41" s="22"/>
      <c r="I41" s="20" t="str">
        <f t="shared" si="0"/>
        <v/>
      </c>
      <c r="J41" s="20" t="str">
        <f t="shared" si="1"/>
        <v/>
      </c>
      <c r="K41" s="20" t="str">
        <f t="shared" si="2"/>
        <v/>
      </c>
    </row>
    <row r="42" spans="1:11" x14ac:dyDescent="0.4">
      <c r="A42" s="26"/>
      <c r="B42" s="26"/>
      <c r="C42" s="19"/>
      <c r="D42" s="19"/>
      <c r="E42" s="18"/>
      <c r="F42" s="8"/>
      <c r="G42" s="9"/>
      <c r="H42" s="22"/>
      <c r="I42" s="20" t="str">
        <f t="shared" si="0"/>
        <v/>
      </c>
      <c r="J42" s="20" t="str">
        <f t="shared" si="1"/>
        <v/>
      </c>
      <c r="K42" s="20" t="str">
        <f t="shared" si="2"/>
        <v/>
      </c>
    </row>
    <row r="43" spans="1:11" x14ac:dyDescent="0.4">
      <c r="A43" s="26"/>
      <c r="B43" s="26"/>
      <c r="C43" s="19"/>
      <c r="D43" s="19"/>
      <c r="E43" s="18"/>
      <c r="F43" s="8"/>
      <c r="G43" s="9"/>
      <c r="H43" s="22"/>
      <c r="I43" s="20" t="str">
        <f t="shared" si="0"/>
        <v/>
      </c>
      <c r="J43" s="20" t="str">
        <f t="shared" si="1"/>
        <v/>
      </c>
      <c r="K43" s="20" t="str">
        <f t="shared" si="2"/>
        <v/>
      </c>
    </row>
    <row r="44" spans="1:11" ht="13.6" customHeight="1" x14ac:dyDescent="0.4">
      <c r="A44" s="26"/>
      <c r="B44" s="26"/>
      <c r="C44" s="19"/>
      <c r="D44" s="19"/>
      <c r="E44" s="18"/>
      <c r="F44" s="8"/>
      <c r="G44" s="9"/>
      <c r="H44" s="22"/>
      <c r="I44" s="20" t="str">
        <f t="shared" si="0"/>
        <v/>
      </c>
      <c r="J44" s="20" t="str">
        <f t="shared" si="1"/>
        <v/>
      </c>
      <c r="K44" s="20" t="str">
        <f t="shared" si="2"/>
        <v/>
      </c>
    </row>
    <row r="45" spans="1:11" x14ac:dyDescent="0.4">
      <c r="A45" s="26"/>
      <c r="B45" s="26"/>
      <c r="C45" s="19"/>
      <c r="D45" s="19"/>
      <c r="E45" s="18"/>
      <c r="F45" s="8"/>
      <c r="G45" s="9"/>
      <c r="H45" s="22"/>
      <c r="I45" s="20" t="str">
        <f t="shared" si="0"/>
        <v/>
      </c>
      <c r="J45" s="20" t="str">
        <f t="shared" si="1"/>
        <v/>
      </c>
      <c r="K45" s="20" t="str">
        <f t="shared" si="2"/>
        <v/>
      </c>
    </row>
    <row r="46" spans="1:11" ht="11.25" customHeight="1" x14ac:dyDescent="0.4">
      <c r="A46" s="26"/>
      <c r="B46" s="26"/>
      <c r="C46" s="19"/>
      <c r="D46" s="19"/>
      <c r="E46" s="18"/>
      <c r="F46" s="8"/>
      <c r="G46" s="9"/>
      <c r="H46" s="22"/>
      <c r="I46" s="20" t="str">
        <f t="shared" si="0"/>
        <v/>
      </c>
      <c r="J46" s="20" t="str">
        <f t="shared" si="1"/>
        <v/>
      </c>
      <c r="K46" s="20" t="str">
        <f t="shared" si="2"/>
        <v/>
      </c>
    </row>
    <row r="47" spans="1:11" x14ac:dyDescent="0.4">
      <c r="A47" s="26"/>
      <c r="B47" s="26"/>
      <c r="C47" s="19"/>
      <c r="D47" s="19"/>
      <c r="E47" s="18"/>
      <c r="F47" s="8"/>
      <c r="G47" s="9"/>
      <c r="H47" s="22"/>
      <c r="I47" s="20" t="str">
        <f t="shared" si="0"/>
        <v/>
      </c>
      <c r="J47" s="20" t="str">
        <f t="shared" si="1"/>
        <v/>
      </c>
      <c r="K47" s="20" t="str">
        <f t="shared" si="2"/>
        <v/>
      </c>
    </row>
    <row r="48" spans="1:11" x14ac:dyDescent="0.4">
      <c r="A48" s="26"/>
      <c r="B48" s="26"/>
      <c r="C48" s="19"/>
      <c r="D48" s="19"/>
      <c r="E48" s="18"/>
      <c r="F48" s="8"/>
      <c r="G48" s="9"/>
      <c r="H48" s="22"/>
      <c r="I48" s="20" t="str">
        <f t="shared" si="0"/>
        <v/>
      </c>
      <c r="J48" s="20" t="str">
        <f t="shared" si="1"/>
        <v/>
      </c>
      <c r="K48" s="20" t="str">
        <f t="shared" si="2"/>
        <v/>
      </c>
    </row>
    <row r="49" spans="1:11" x14ac:dyDescent="0.4">
      <c r="A49" s="23"/>
      <c r="B49" s="24"/>
      <c r="C49" s="19"/>
      <c r="D49" s="19"/>
      <c r="E49" s="18"/>
      <c r="F49" s="8"/>
      <c r="G49" s="9"/>
      <c r="H49" s="22"/>
      <c r="I49" s="20" t="str">
        <f t="shared" si="0"/>
        <v/>
      </c>
      <c r="J49" s="20" t="str">
        <f t="shared" si="1"/>
        <v/>
      </c>
      <c r="K49" s="20" t="str">
        <f t="shared" si="2"/>
        <v/>
      </c>
    </row>
    <row r="50" spans="1:11" x14ac:dyDescent="0.4">
      <c r="A50" s="23"/>
      <c r="B50" s="24"/>
      <c r="C50" s="19"/>
      <c r="D50" s="19"/>
      <c r="E50" s="18"/>
      <c r="F50" s="8"/>
      <c r="G50" s="9"/>
      <c r="H50" s="22"/>
      <c r="I50" s="20" t="str">
        <f t="shared" si="0"/>
        <v/>
      </c>
      <c r="J50" s="20" t="str">
        <f t="shared" si="1"/>
        <v/>
      </c>
      <c r="K50" s="20" t="str">
        <f t="shared" si="2"/>
        <v/>
      </c>
    </row>
    <row r="51" spans="1:11" x14ac:dyDescent="0.4">
      <c r="A51" s="23"/>
      <c r="B51" s="24"/>
      <c r="C51" s="19"/>
      <c r="D51" s="19"/>
      <c r="E51" s="18"/>
      <c r="F51" s="8"/>
      <c r="G51" s="9"/>
      <c r="H51" s="22"/>
      <c r="I51" s="20" t="str">
        <f t="shared" si="0"/>
        <v/>
      </c>
      <c r="J51" s="20" t="str">
        <f t="shared" si="1"/>
        <v/>
      </c>
      <c r="K51" s="20" t="str">
        <f t="shared" si="2"/>
        <v/>
      </c>
    </row>
    <row r="52" spans="1:11" x14ac:dyDescent="0.4">
      <c r="A52" s="23"/>
      <c r="B52" s="24"/>
      <c r="C52" s="19"/>
      <c r="D52" s="19"/>
      <c r="E52" s="18"/>
      <c r="F52" s="8"/>
      <c r="G52" s="9"/>
      <c r="H52" s="22"/>
      <c r="I52" s="20" t="str">
        <f t="shared" si="0"/>
        <v/>
      </c>
      <c r="J52" s="20" t="str">
        <f t="shared" si="1"/>
        <v/>
      </c>
      <c r="K52" s="20" t="str">
        <f t="shared" si="2"/>
        <v/>
      </c>
    </row>
    <row r="53" spans="1:11" x14ac:dyDescent="0.4">
      <c r="A53" s="23"/>
      <c r="B53" s="24"/>
      <c r="C53" s="19"/>
      <c r="D53" s="19"/>
      <c r="E53" s="18"/>
      <c r="F53" s="8"/>
      <c r="G53" s="9"/>
      <c r="H53" s="22"/>
      <c r="I53" s="20" t="str">
        <f t="shared" si="0"/>
        <v/>
      </c>
      <c r="J53" s="20" t="str">
        <f t="shared" si="1"/>
        <v/>
      </c>
      <c r="K53" s="20" t="str">
        <f t="shared" si="2"/>
        <v/>
      </c>
    </row>
    <row r="54" spans="1:11" x14ac:dyDescent="0.4">
      <c r="A54" s="23"/>
      <c r="B54" s="24"/>
      <c r="C54" s="19"/>
      <c r="D54" s="19"/>
      <c r="E54" s="18"/>
      <c r="F54" s="8"/>
      <c r="G54" s="9"/>
      <c r="H54" s="22"/>
      <c r="I54" s="20" t="str">
        <f t="shared" si="0"/>
        <v/>
      </c>
      <c r="J54" s="20" t="str">
        <f t="shared" si="1"/>
        <v/>
      </c>
      <c r="K54" s="20" t="str">
        <f t="shared" si="2"/>
        <v/>
      </c>
    </row>
    <row r="55" spans="1:11" x14ac:dyDescent="0.4">
      <c r="A55" s="23"/>
      <c r="B55" s="24"/>
      <c r="C55" s="19"/>
      <c r="D55" s="19"/>
      <c r="E55" s="18"/>
      <c r="F55" s="8"/>
      <c r="G55" s="9"/>
      <c r="H55" s="22"/>
      <c r="I55" s="20" t="str">
        <f t="shared" si="0"/>
        <v/>
      </c>
      <c r="J55" s="20" t="str">
        <f t="shared" si="1"/>
        <v/>
      </c>
      <c r="K55" s="20" t="str">
        <f t="shared" si="2"/>
        <v/>
      </c>
    </row>
    <row r="56" spans="1:11" x14ac:dyDescent="0.4">
      <c r="A56" s="23"/>
      <c r="B56" s="24"/>
      <c r="C56" s="19"/>
      <c r="D56" s="19"/>
      <c r="E56" s="18"/>
      <c r="F56" s="8"/>
      <c r="G56" s="9"/>
      <c r="H56" s="22"/>
      <c r="I56" s="20" t="str">
        <f t="shared" si="0"/>
        <v/>
      </c>
      <c r="J56" s="20" t="str">
        <f t="shared" si="1"/>
        <v/>
      </c>
      <c r="K56" s="20" t="str">
        <f t="shared" si="2"/>
        <v/>
      </c>
    </row>
    <row r="57" spans="1:11" x14ac:dyDescent="0.4">
      <c r="A57" s="23"/>
      <c r="B57" s="24"/>
      <c r="C57" s="19"/>
      <c r="D57" s="19"/>
      <c r="E57" s="18"/>
      <c r="F57" s="8"/>
      <c r="G57" s="9"/>
      <c r="H57" s="22"/>
      <c r="I57" s="20" t="str">
        <f t="shared" si="0"/>
        <v/>
      </c>
      <c r="J57" s="20" t="str">
        <f t="shared" si="1"/>
        <v/>
      </c>
      <c r="K57" s="20" t="str">
        <f t="shared" si="2"/>
        <v/>
      </c>
    </row>
    <row r="58" spans="1:11" x14ac:dyDescent="0.4">
      <c r="A58" s="23"/>
      <c r="B58" s="24"/>
      <c r="C58" s="19"/>
      <c r="D58" s="19"/>
      <c r="E58" s="18"/>
      <c r="F58" s="8"/>
      <c r="G58" s="9"/>
      <c r="H58" s="22"/>
      <c r="I58" s="20" t="str">
        <f t="shared" si="0"/>
        <v/>
      </c>
      <c r="J58" s="20" t="str">
        <f t="shared" si="1"/>
        <v/>
      </c>
      <c r="K58" s="20" t="str">
        <f t="shared" si="2"/>
        <v/>
      </c>
    </row>
    <row r="59" spans="1:11" x14ac:dyDescent="0.4">
      <c r="A59" s="23"/>
      <c r="B59" s="24"/>
      <c r="C59" s="19"/>
      <c r="D59" s="19"/>
      <c r="E59" s="18"/>
      <c r="F59" s="8"/>
      <c r="G59" s="9"/>
      <c r="H59" s="22"/>
      <c r="I59" s="20" t="str">
        <f t="shared" si="0"/>
        <v/>
      </c>
      <c r="J59" s="20" t="str">
        <f t="shared" si="1"/>
        <v/>
      </c>
      <c r="K59" s="20" t="str">
        <f t="shared" si="2"/>
        <v/>
      </c>
    </row>
    <row r="60" spans="1:11" x14ac:dyDescent="0.4">
      <c r="A60" s="23"/>
      <c r="B60" s="24"/>
      <c r="C60" s="19"/>
      <c r="D60" s="19"/>
      <c r="E60" s="18"/>
      <c r="F60" s="8"/>
      <c r="G60" s="9"/>
      <c r="H60" s="22"/>
      <c r="I60" s="20" t="str">
        <f t="shared" si="0"/>
        <v/>
      </c>
      <c r="J60" s="20" t="str">
        <f t="shared" si="1"/>
        <v/>
      </c>
      <c r="K60" s="20" t="str">
        <f t="shared" si="2"/>
        <v/>
      </c>
    </row>
    <row r="61" spans="1:11" x14ac:dyDescent="0.4">
      <c r="A61" s="23"/>
      <c r="B61" s="24"/>
      <c r="C61" s="19"/>
      <c r="D61" s="19"/>
      <c r="E61" s="18"/>
      <c r="F61" s="8"/>
      <c r="G61" s="9"/>
      <c r="H61" s="22"/>
      <c r="I61" s="20" t="str">
        <f t="shared" si="0"/>
        <v/>
      </c>
      <c r="J61" s="20" t="str">
        <f t="shared" si="1"/>
        <v/>
      </c>
      <c r="K61" s="20" t="str">
        <f t="shared" si="2"/>
        <v/>
      </c>
    </row>
    <row r="62" spans="1:11" x14ac:dyDescent="0.4">
      <c r="A62" s="26"/>
      <c r="B62" s="26"/>
      <c r="C62" s="19"/>
      <c r="D62" s="19"/>
      <c r="E62" s="18"/>
      <c r="F62" s="8"/>
      <c r="G62" s="9"/>
      <c r="H62" s="22"/>
      <c r="I62" s="20" t="str">
        <f t="shared" si="0"/>
        <v/>
      </c>
      <c r="J62" s="20" t="str">
        <f t="shared" si="1"/>
        <v/>
      </c>
      <c r="K62" s="20" t="str">
        <f t="shared" si="2"/>
        <v/>
      </c>
    </row>
    <row r="63" spans="1:11" x14ac:dyDescent="0.4">
      <c r="A63" s="26"/>
      <c r="B63" s="26"/>
      <c r="C63" s="19"/>
      <c r="D63" s="19"/>
      <c r="E63" s="18"/>
      <c r="F63" s="8"/>
      <c r="G63" s="9"/>
      <c r="H63" s="22"/>
      <c r="I63" s="20" t="str">
        <f t="shared" si="0"/>
        <v/>
      </c>
      <c r="J63" s="20" t="str">
        <f t="shared" si="1"/>
        <v/>
      </c>
      <c r="K63" s="20" t="str">
        <f t="shared" si="2"/>
        <v/>
      </c>
    </row>
    <row r="64" spans="1:11" x14ac:dyDescent="0.4">
      <c r="A64" s="33"/>
      <c r="B64" s="34"/>
      <c r="C64" s="19"/>
      <c r="D64" s="19"/>
      <c r="E64" s="18"/>
      <c r="F64" s="8"/>
      <c r="G64" s="9"/>
      <c r="H64" s="22"/>
      <c r="I64" s="20" t="str">
        <f t="shared" si="0"/>
        <v/>
      </c>
      <c r="J64" s="20" t="str">
        <f t="shared" si="1"/>
        <v/>
      </c>
      <c r="K64" s="20" t="str">
        <f t="shared" si="2"/>
        <v/>
      </c>
    </row>
    <row r="65" spans="1:11" x14ac:dyDescent="0.4">
      <c r="A65" s="26"/>
      <c r="B65" s="26"/>
      <c r="C65" s="19"/>
      <c r="D65" s="19"/>
      <c r="E65" s="18"/>
      <c r="F65" s="8"/>
      <c r="G65" s="9"/>
      <c r="H65" s="22"/>
      <c r="I65" s="20" t="str">
        <f t="shared" si="0"/>
        <v/>
      </c>
      <c r="J65" s="20" t="str">
        <f t="shared" si="1"/>
        <v/>
      </c>
      <c r="K65" s="20" t="str">
        <f t="shared" si="2"/>
        <v/>
      </c>
    </row>
    <row r="66" spans="1:11" x14ac:dyDescent="0.4">
      <c r="A66" s="11"/>
      <c r="B66" s="12"/>
      <c r="C66" s="19"/>
      <c r="D66" s="19"/>
      <c r="E66" s="18"/>
      <c r="F66" s="8"/>
      <c r="G66" s="9"/>
      <c r="H66" s="22"/>
      <c r="I66" s="20" t="str">
        <f t="shared" si="0"/>
        <v/>
      </c>
      <c r="J66" s="20" t="str">
        <f t="shared" si="1"/>
        <v/>
      </c>
      <c r="K66" s="20" t="str">
        <f t="shared" si="2"/>
        <v/>
      </c>
    </row>
    <row r="67" spans="1:11" x14ac:dyDescent="0.4">
      <c r="A67" s="11"/>
      <c r="B67" s="12"/>
      <c r="C67" s="19"/>
      <c r="D67" s="19"/>
      <c r="E67" s="18"/>
      <c r="F67" s="8"/>
      <c r="G67" s="9"/>
      <c r="H67" s="22"/>
      <c r="I67" s="20" t="str">
        <f t="shared" si="0"/>
        <v/>
      </c>
      <c r="J67" s="20" t="str">
        <f t="shared" si="1"/>
        <v/>
      </c>
      <c r="K67" s="20" t="str">
        <f t="shared" si="2"/>
        <v/>
      </c>
    </row>
    <row r="68" spans="1:11" x14ac:dyDescent="0.4">
      <c r="A68" s="11"/>
      <c r="B68" s="12"/>
      <c r="C68" s="19"/>
      <c r="D68" s="19"/>
      <c r="E68" s="18"/>
      <c r="F68" s="8"/>
      <c r="G68" s="9"/>
      <c r="H68" s="22"/>
      <c r="I68" s="20" t="str">
        <f t="shared" si="0"/>
        <v/>
      </c>
      <c r="J68" s="20" t="str">
        <f t="shared" si="1"/>
        <v/>
      </c>
      <c r="K68" s="20" t="str">
        <f t="shared" si="2"/>
        <v/>
      </c>
    </row>
    <row r="69" spans="1:11" x14ac:dyDescent="0.4">
      <c r="A69" s="11"/>
      <c r="B69" s="12"/>
      <c r="C69" s="19"/>
      <c r="D69" s="19"/>
      <c r="E69" s="18"/>
      <c r="F69" s="8"/>
      <c r="G69" s="9"/>
      <c r="H69" s="22"/>
      <c r="I69" s="20" t="str">
        <f t="shared" si="0"/>
        <v/>
      </c>
      <c r="J69" s="20" t="str">
        <f t="shared" si="1"/>
        <v/>
      </c>
      <c r="K69" s="20" t="str">
        <f t="shared" si="2"/>
        <v/>
      </c>
    </row>
    <row r="70" spans="1:11" x14ac:dyDescent="0.4">
      <c r="A70" s="11"/>
      <c r="B70" s="12"/>
      <c r="C70" s="19"/>
      <c r="D70" s="19"/>
      <c r="E70" s="18"/>
      <c r="F70" s="8"/>
      <c r="G70" s="9"/>
      <c r="H70" s="22"/>
      <c r="I70" s="20" t="str">
        <f t="shared" si="0"/>
        <v/>
      </c>
      <c r="J70" s="20" t="str">
        <f t="shared" si="1"/>
        <v/>
      </c>
      <c r="K70" s="20" t="str">
        <f t="shared" si="2"/>
        <v/>
      </c>
    </row>
    <row r="71" spans="1:11" x14ac:dyDescent="0.4">
      <c r="A71" s="11"/>
      <c r="B71" s="12"/>
      <c r="C71" s="19"/>
      <c r="D71" s="19"/>
      <c r="E71" s="18"/>
      <c r="F71" s="8"/>
      <c r="G71" s="9"/>
      <c r="H71" s="22"/>
      <c r="I71" s="20" t="str">
        <f t="shared" si="0"/>
        <v/>
      </c>
      <c r="J71" s="20" t="str">
        <f t="shared" si="1"/>
        <v/>
      </c>
      <c r="K71" s="20" t="str">
        <f t="shared" si="2"/>
        <v/>
      </c>
    </row>
    <row r="72" spans="1:11" x14ac:dyDescent="0.4">
      <c r="A72" s="26"/>
      <c r="B72" s="26"/>
      <c r="C72" s="19"/>
      <c r="D72" s="19"/>
      <c r="E72" s="18"/>
      <c r="F72" s="8"/>
      <c r="G72" s="9"/>
      <c r="H72" s="22"/>
      <c r="I72" s="20" t="str">
        <f t="shared" si="0"/>
        <v/>
      </c>
      <c r="J72" s="20" t="str">
        <f t="shared" si="1"/>
        <v/>
      </c>
      <c r="K72" s="20" t="str">
        <f t="shared" si="2"/>
        <v/>
      </c>
    </row>
    <row r="73" spans="1:11" x14ac:dyDescent="0.4">
      <c r="A73" s="26"/>
      <c r="B73" s="26"/>
      <c r="C73" s="19"/>
      <c r="D73" s="19"/>
      <c r="E73" s="18"/>
      <c r="F73" s="8"/>
      <c r="G73" s="9"/>
      <c r="H73" s="22"/>
      <c r="I73" s="20" t="str">
        <f t="shared" si="0"/>
        <v/>
      </c>
      <c r="J73" s="20" t="str">
        <f t="shared" si="1"/>
        <v/>
      </c>
      <c r="K73" s="20" t="str">
        <f t="shared" si="2"/>
        <v/>
      </c>
    </row>
    <row r="74" spans="1:11" x14ac:dyDescent="0.4">
      <c r="A74" s="26"/>
      <c r="B74" s="26"/>
      <c r="C74" s="19"/>
      <c r="D74" s="19"/>
      <c r="E74" s="18"/>
      <c r="F74" s="8"/>
      <c r="G74" s="9"/>
      <c r="H74" s="22"/>
      <c r="I74" s="20" t="str">
        <f t="shared" si="0"/>
        <v/>
      </c>
      <c r="J74" s="20" t="str">
        <f t="shared" si="1"/>
        <v/>
      </c>
      <c r="K74" s="20" t="str">
        <f t="shared" si="2"/>
        <v/>
      </c>
    </row>
    <row r="75" spans="1:11" x14ac:dyDescent="0.4">
      <c r="A75" s="26"/>
      <c r="B75" s="26"/>
      <c r="C75" s="19"/>
      <c r="D75" s="19"/>
      <c r="E75" s="18"/>
      <c r="F75" s="8"/>
      <c r="G75" s="9"/>
      <c r="H75" s="22"/>
      <c r="I75" s="20" t="str">
        <f t="shared" si="0"/>
        <v/>
      </c>
      <c r="J75" s="20" t="str">
        <f t="shared" si="1"/>
        <v/>
      </c>
      <c r="K75" s="20" t="str">
        <f t="shared" si="2"/>
        <v/>
      </c>
    </row>
    <row r="76" spans="1:11" x14ac:dyDescent="0.4">
      <c r="H76" s="10">
        <f>SUM(I14:I75)</f>
        <v>0</v>
      </c>
      <c r="I76" s="20">
        <f>SUM(I14:I75)</f>
        <v>0</v>
      </c>
      <c r="J76" s="20">
        <f>SUM(J14:J75)</f>
        <v>0</v>
      </c>
      <c r="K76" s="20">
        <f>SUM(K14:K75)</f>
        <v>0</v>
      </c>
    </row>
    <row r="77" spans="1:11" ht="17.649999999999999" x14ac:dyDescent="0.5">
      <c r="B77" s="25" t="s">
        <v>13</v>
      </c>
      <c r="C77" s="25"/>
      <c r="D77" s="25"/>
      <c r="E77" s="25"/>
      <c r="F77" s="25"/>
      <c r="G77" s="5">
        <f>SUM(G14:G75)</f>
        <v>0</v>
      </c>
      <c r="I77" s="20"/>
      <c r="J77" s="20"/>
      <c r="K77" s="20"/>
    </row>
    <row r="78" spans="1:11" x14ac:dyDescent="0.4">
      <c r="A78" s="17" t="str">
        <f>IF(AND(A79="",B79="",C78="",D79="",E78="",F79="",G78=""),"","Errors:")</f>
        <v>Errors:</v>
      </c>
      <c r="C78" s="15" t="str">
        <f>IF(SUM(I14:I75)&gt;15,"7930 Hrs &gt; 15","")</f>
        <v/>
      </c>
      <c r="E78" s="14" t="str">
        <f>IF(G77&lt;60,"hrs &lt; 60",IF(G77&gt;75,"hrs &gt;75",""))</f>
        <v>hrs &lt; 60</v>
      </c>
      <c r="G78" s="14" t="str">
        <f>IF(K76&lt;(7*3),"Grad Courses &lt; 7","")</f>
        <v>Grad Courses &lt; 7</v>
      </c>
      <c r="I78" s="20"/>
      <c r="J78" s="20"/>
      <c r="K78" s="20"/>
    </row>
    <row r="79" spans="1:11" x14ac:dyDescent="0.4">
      <c r="A79" s="14" t="str">
        <f>IF(COUNTIF(CourseNumbers,7950)&lt;6,"7950 hrs &lt; 6","")</f>
        <v>7950 hrs &lt; 6</v>
      </c>
      <c r="B79" s="14" t="str">
        <f>IF(COUNTIF(CourseNumbers,7750)&lt;2,"7750 hrs &lt; 2","")</f>
        <v>7750 hrs &lt; 2</v>
      </c>
      <c r="D79" s="14" t="str">
        <f>IF(J76&lt;10,"8990 hrs &lt; 10","")</f>
        <v>8990 hrs &lt; 10</v>
      </c>
      <c r="F79" s="14" t="str">
        <f>IF(K76&lt;30,"Graded hrs &lt; 30","")</f>
        <v>Graded hrs &lt; 30</v>
      </c>
      <c r="H79" s="14"/>
      <c r="I79" s="20"/>
      <c r="J79" s="20"/>
      <c r="K79" s="20"/>
    </row>
  </sheetData>
  <mergeCells count="66">
    <mergeCell ref="A18:B18"/>
    <mergeCell ref="A64:B64"/>
    <mergeCell ref="A65:B65"/>
    <mergeCell ref="A19:B19"/>
    <mergeCell ref="A40:B40"/>
    <mergeCell ref="A41:B41"/>
    <mergeCell ref="A42:B42"/>
    <mergeCell ref="A45:B45"/>
    <mergeCell ref="A48:B48"/>
    <mergeCell ref="A62:B62"/>
    <mergeCell ref="A63:B63"/>
    <mergeCell ref="A43:B43"/>
    <mergeCell ref="A47:B47"/>
    <mergeCell ref="A21:B21"/>
    <mergeCell ref="A22:B22"/>
    <mergeCell ref="A23:B23"/>
    <mergeCell ref="A13:B13"/>
    <mergeCell ref="A14:B14"/>
    <mergeCell ref="A15:B15"/>
    <mergeCell ref="A16:B16"/>
    <mergeCell ref="A17:B17"/>
    <mergeCell ref="B77:F77"/>
    <mergeCell ref="A74:B74"/>
    <mergeCell ref="A20:B20"/>
    <mergeCell ref="A1:H1"/>
    <mergeCell ref="A10:C10"/>
    <mergeCell ref="A75:B75"/>
    <mergeCell ref="B3:D3"/>
    <mergeCell ref="B4:D4"/>
    <mergeCell ref="B5:D5"/>
    <mergeCell ref="B6:D6"/>
    <mergeCell ref="B7:D7"/>
    <mergeCell ref="B8:D8"/>
    <mergeCell ref="A72:B72"/>
    <mergeCell ref="A73:B73"/>
    <mergeCell ref="A44:B44"/>
    <mergeCell ref="A46:B46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9:B49"/>
    <mergeCell ref="A50:B50"/>
    <mergeCell ref="A51:B51"/>
    <mergeCell ref="A52:B52"/>
    <mergeCell ref="A58:B58"/>
    <mergeCell ref="A59:B59"/>
    <mergeCell ref="A60:B60"/>
    <mergeCell ref="A61:B61"/>
    <mergeCell ref="A53:B53"/>
    <mergeCell ref="A54:B54"/>
    <mergeCell ref="A55:B55"/>
    <mergeCell ref="A56:B56"/>
    <mergeCell ref="A57:B57"/>
  </mergeCells>
  <dataValidations count="5">
    <dataValidation type="list" allowBlank="1" showInputMessage="1" showErrorMessage="1" sqref="B8:D8" xr:uid="{00000000-0002-0000-0000-000000000000}">
      <formula1>"M.S., Ph.D."</formula1>
    </dataValidation>
    <dataValidation type="list" allowBlank="1" showInputMessage="1" showErrorMessage="1" sqref="C14:C75" xr:uid="{00000000-0002-0000-0000-000001000000}">
      <formula1>"CHEM,BCHE,BIOL,PHYS,MATH,CHEN,MATL,INTL,(add note)"</formula1>
    </dataValidation>
    <dataValidation type="list" errorStyle="information" allowBlank="1" showInputMessage="1" showErrorMessage="1" errorTitle="Manual Course Entry" error="If you enter a course number that is not listed here, make sure it is a graduate-level course (6000 or above) to receive credit." sqref="D14:D75" xr:uid="{00000000-0002-0000-0000-000002000000}">
      <formula1>"6180, 6190, 6450, 7100, 7110, 7120, 7160, 7200, 7210, 7220, 7230, 7250, 7260, 7280, 6280, 7100, 7120, 7160, 7200, 7210, 7220, 7230, 7270, 7300, 7330, 7350, 7370, 7410, 7500, 7510, 7530, 7540, 7550, 7750, 7930, 7950, 7990, 8990"</formula1>
    </dataValidation>
    <dataValidation type="list" allowBlank="1" showInputMessage="1" showErrorMessage="1" sqref="F14:F75" xr:uid="{00000000-0002-0000-0000-000003000000}">
      <formula1>"2014,2015,2016,2017,2018,2019,2020,2021,2022,2023,2024,2025,2026,2027,2028,2029,2030,2031,2032,2033,2034,2035,2036,2037,2038,2039,2040"</formula1>
    </dataValidation>
    <dataValidation type="list" allowBlank="1" showInputMessage="1" showErrorMessage="1" sqref="E14:E75" xr:uid="{00000000-0002-0000-0000-000004000000}">
      <formula1>"Spr,Fall,Sum"</formula1>
    </dataValidation>
  </dataValidations>
  <pageMargins left="0.46354166666666669" right="0.43229166666666669" top="0.75" bottom="0.75" header="0.3" footer="0.3"/>
  <pageSetup orientation="portrait" horizontalDpi="4294967293" verticalDpi="4294967293" r:id="rId1"/>
  <headerFooter>
    <oddHeader>&amp;C&amp;"Times New Roman,Regular"&amp;14DEPARTMENT OF CHEMISTRY AND BIOCHEMISTRY
Auburn University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CourseNumbers</vt:lpstr>
      <vt:lpstr>TestCount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Easley</dc:creator>
  <cp:lastModifiedBy>Christopher Easley</cp:lastModifiedBy>
  <cp:lastPrinted>2020-08-21T15:36:30Z</cp:lastPrinted>
  <dcterms:created xsi:type="dcterms:W3CDTF">2020-08-21T02:13:22Z</dcterms:created>
  <dcterms:modified xsi:type="dcterms:W3CDTF">2022-11-21T21:11:20Z</dcterms:modified>
</cp:coreProperties>
</file>