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er-computer2\Documents\Student Advising\S_U Grading Policy\"/>
    </mc:Choice>
  </mc:AlternateContent>
  <bookViews>
    <workbookView xWindow="0" yWindow="0" windowWidth="19200" windowHeight="7050"/>
  </bookViews>
  <sheets>
    <sheet name="TERM and CGPA CALCULATOR" sheetId="2" r:id="rId1"/>
    <sheet name="Conversion GPA Calculator"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3" l="1"/>
  <c r="C18" i="3"/>
  <c r="C20" i="2" l="1"/>
  <c r="C16" i="2"/>
  <c r="F13" i="3" l="1"/>
  <c r="B11" i="3"/>
  <c r="C15" i="3" s="1"/>
  <c r="C16" i="3" s="1"/>
  <c r="D10" i="3"/>
  <c r="D9" i="3"/>
  <c r="D8" i="3"/>
  <c r="D7" i="3"/>
  <c r="D6" i="3"/>
  <c r="D5" i="3"/>
  <c r="D4" i="3"/>
  <c r="D3" i="3"/>
  <c r="D11" i="3" l="1"/>
  <c r="F13" i="2"/>
  <c r="F11" i="3" l="1"/>
  <c r="C19" i="3"/>
  <c r="C20" i="3" s="1"/>
  <c r="F18" i="3" s="1"/>
  <c r="B11" i="2"/>
  <c r="C15" i="2" s="1"/>
  <c r="D10" i="2" l="1"/>
  <c r="D9" i="2"/>
  <c r="D8" i="2"/>
  <c r="D7" i="2"/>
  <c r="D6" i="2"/>
  <c r="D5" i="2"/>
  <c r="D4" i="2"/>
  <c r="D3" i="2"/>
  <c r="D11" i="2" l="1"/>
  <c r="C19" i="2" s="1"/>
  <c r="F11" i="2" l="1"/>
  <c r="F18" i="2"/>
</calcChain>
</file>

<file path=xl/sharedStrings.xml><?xml version="1.0" encoding="utf-8"?>
<sst xmlns="http://schemas.openxmlformats.org/spreadsheetml/2006/main" count="42" uniqueCount="18">
  <si>
    <t>Course</t>
  </si>
  <si>
    <t>Quality Pts</t>
  </si>
  <si>
    <t>Grade</t>
  </si>
  <si>
    <t>CALCULATE YOUR OVERALL GPA</t>
  </si>
  <si>
    <t>TOTAL GPA HOURS</t>
  </si>
  <si>
    <t>CURRENT GPA</t>
  </si>
  <si>
    <t>TERM GPA</t>
  </si>
  <si>
    <t>Cumulative GPA</t>
  </si>
  <si>
    <t>entered from transcript</t>
  </si>
  <si>
    <t>Course ****</t>
  </si>
  <si>
    <t>Total Quality PTS</t>
  </si>
  <si>
    <t>Current Quality Pts</t>
  </si>
  <si>
    <t xml:space="preserve">Term Quality Pts. </t>
  </si>
  <si>
    <t>Current GPA hrs</t>
  </si>
  <si>
    <t>Term GPA hrs</t>
  </si>
  <si>
    <t>TERM GPA Calculator</t>
  </si>
  <si>
    <t>TERM GPA Calculator with Grade Conversions</t>
  </si>
  <si>
    <t>Hrs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</si>
</sst>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1"/>
      <color theme="1"/>
      <name val="Calibri"/>
      <family val="2"/>
      <scheme val="minor"/>
    </font>
    <font>
      <b/>
      <sz val="11"/>
      <color rgb="FFFA7D00"/>
      <name val="Calibri"/>
      <family val="2"/>
      <scheme val="minor"/>
    </font>
    <font>
      <b/>
      <i/>
      <sz val="11"/>
      <color theme="1"/>
      <name val="Calibri"/>
      <family val="2"/>
      <scheme val="minor"/>
    </font>
    <font>
      <sz val="11"/>
      <color rgb="FF0070C0"/>
      <name val="Calibri"/>
      <family val="2"/>
      <scheme val="minor"/>
    </font>
    <font>
      <b/>
      <sz val="11"/>
      <color rgb="FF0070C0"/>
      <name val="Calibri"/>
      <family val="2"/>
      <scheme val="minor"/>
    </font>
    <font>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2F2F2"/>
      </patternFill>
    </fill>
    <fill>
      <patternFill patternType="solid">
        <fgColor theme="0" tint="-0.14999847407452621"/>
        <bgColor indexed="64"/>
      </patternFill>
    </fill>
  </fills>
  <borders count="8">
    <border>
      <left/>
      <right/>
      <top/>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style="double">
        <color theme="4"/>
      </top>
      <bottom style="thin">
        <color rgb="FF7F7F7F"/>
      </bottom>
      <diagonal/>
    </border>
    <border>
      <left/>
      <right/>
      <top/>
      <bottom style="thin">
        <color indexed="64"/>
      </bottom>
      <diagonal/>
    </border>
    <border>
      <left/>
      <right/>
      <top/>
      <bottom style="double">
        <color theme="4"/>
      </bottom>
      <diagonal/>
    </border>
  </borders>
  <cellStyleXfs count="6">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5" fillId="3" borderId="4" applyNumberFormat="0" applyAlignment="0" applyProtection="0"/>
  </cellStyleXfs>
  <cellXfs count="31">
    <xf numFmtId="0" fontId="0" fillId="0" borderId="0" xfId="0"/>
    <xf numFmtId="1" fontId="0" fillId="0" borderId="0" xfId="0" applyNumberFormat="1" applyAlignment="1">
      <alignment horizontal="center"/>
    </xf>
    <xf numFmtId="0" fontId="3" fillId="0" borderId="2" xfId="3"/>
    <xf numFmtId="0" fontId="0" fillId="0" borderId="0" xfId="0" applyFill="1"/>
    <xf numFmtId="1" fontId="0" fillId="0" borderId="0" xfId="0" applyNumberFormat="1" applyFill="1" applyAlignment="1">
      <alignment horizontal="center"/>
    </xf>
    <xf numFmtId="0" fontId="2" fillId="0" borderId="1" xfId="2"/>
    <xf numFmtId="0" fontId="4" fillId="0" borderId="3" xfId="4"/>
    <xf numFmtId="1" fontId="4" fillId="0" borderId="3" xfId="4" applyNumberFormat="1" applyAlignment="1">
      <alignment horizontal="center"/>
    </xf>
    <xf numFmtId="0" fontId="4" fillId="0" borderId="3" xfId="4" applyAlignment="1">
      <alignment horizontal="center"/>
    </xf>
    <xf numFmtId="0" fontId="0" fillId="2" borderId="0" xfId="0" applyFill="1"/>
    <xf numFmtId="0" fontId="2" fillId="0" borderId="1" xfId="2"/>
    <xf numFmtId="0" fontId="0" fillId="0" borderId="0" xfId="0" applyBorder="1"/>
    <xf numFmtId="0" fontId="4" fillId="0" borderId="0" xfId="0" applyFont="1"/>
    <xf numFmtId="0" fontId="0" fillId="0" borderId="0" xfId="0"/>
    <xf numFmtId="0" fontId="8" fillId="0" borderId="0" xfId="0" applyFont="1"/>
    <xf numFmtId="0" fontId="9" fillId="0" borderId="0" xfId="0" applyFont="1"/>
    <xf numFmtId="0" fontId="5" fillId="3" borderId="4" xfId="5"/>
    <xf numFmtId="1" fontId="4" fillId="0" borderId="0" xfId="0" applyNumberFormat="1" applyFont="1"/>
    <xf numFmtId="0" fontId="4" fillId="0" borderId="7" xfId="4" applyBorder="1"/>
    <xf numFmtId="0" fontId="4" fillId="0" borderId="7" xfId="4" applyBorder="1" applyAlignment="1">
      <alignment horizontal="center"/>
    </xf>
    <xf numFmtId="0" fontId="0" fillId="0" borderId="6" xfId="0" applyBorder="1"/>
    <xf numFmtId="1" fontId="0" fillId="0" borderId="6" xfId="0" applyNumberFormat="1" applyBorder="1" applyAlignment="1">
      <alignment horizontal="center"/>
    </xf>
    <xf numFmtId="0" fontId="0" fillId="4" borderId="5" xfId="0" applyFill="1" applyBorder="1"/>
    <xf numFmtId="0" fontId="5" fillId="3" borderId="4" xfId="5" applyAlignment="1"/>
    <xf numFmtId="0" fontId="4" fillId="0" borderId="0" xfId="0" applyFont="1"/>
    <xf numFmtId="0" fontId="5" fillId="3" borderId="4" xfId="5"/>
    <xf numFmtId="0" fontId="1" fillId="0" borderId="0" xfId="1"/>
    <xf numFmtId="0" fontId="8" fillId="0" borderId="0" xfId="0" applyFont="1" applyAlignment="1">
      <alignment vertical="top" wrapText="1"/>
    </xf>
    <xf numFmtId="0" fontId="7" fillId="0" borderId="0" xfId="0" applyFont="1" applyAlignment="1">
      <alignment vertical="top" wrapText="1"/>
    </xf>
    <xf numFmtId="0" fontId="2" fillId="0" borderId="0" xfId="2" applyFill="1" applyBorder="1"/>
    <xf numFmtId="0" fontId="6" fillId="2" borderId="0" xfId="0" applyFont="1" applyFill="1" applyAlignment="1">
      <alignment horizontal="center"/>
    </xf>
  </cellXfs>
  <cellStyles count="6">
    <cellStyle name="Calculation" xfId="5" builtinId="22"/>
    <cellStyle name="Heading 2" xfId="2" builtinId="17"/>
    <cellStyle name="Heading 3" xfId="3" builtinId="18"/>
    <cellStyle name="Normal" xfId="0" builtinId="0"/>
    <cellStyle name="Title" xfId="1" builtinId="15"/>
    <cellStyle name="Total" xfId="4"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85725</xdr:colOff>
      <xdr:row>0</xdr:row>
      <xdr:rowOff>280985</xdr:rowOff>
    </xdr:from>
    <xdr:to>
      <xdr:col>9</xdr:col>
      <xdr:colOff>19050</xdr:colOff>
      <xdr:row>9</xdr:row>
      <xdr:rowOff>133350</xdr:rowOff>
    </xdr:to>
    <xdr:sp macro="" textlink="">
      <xdr:nvSpPr>
        <xdr:cNvPr id="2" name="TextBox 1"/>
        <xdr:cNvSpPr txBox="1"/>
      </xdr:nvSpPr>
      <xdr:spPr>
        <a:xfrm>
          <a:off x="3292475" y="280985"/>
          <a:ext cx="3597275" cy="16684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0000"/>
              </a:solidFill>
            </a:rPr>
            <a:t>To</a:t>
          </a:r>
          <a:r>
            <a:rPr lang="en-US" sz="1200" b="1" baseline="0">
              <a:solidFill>
                <a:srgbClr val="FF0000"/>
              </a:solidFill>
            </a:rPr>
            <a:t> calculate your TERM GPA without converting to an S/U grade: </a:t>
          </a:r>
        </a:p>
        <a:p>
          <a:r>
            <a:rPr lang="en-US" sz="1100"/>
            <a:t>Enter your courses</a:t>
          </a:r>
          <a:r>
            <a:rPr lang="en-US" sz="1100" baseline="0"/>
            <a:t> into</a:t>
          </a:r>
          <a:r>
            <a:rPr lang="en-US" sz="1100"/>
            <a:t> the</a:t>
          </a:r>
          <a:r>
            <a:rPr lang="en-US" sz="1100" baseline="0"/>
            <a:t> Term GPA chart.  Include the credit hours and the letter grade (ex. A, B, C, etc.) in the corresponding fields. The quality points will be automatically calculated based on the letter grade.  </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rgbClr val="FF0000"/>
              </a:solidFill>
              <a:effectLst/>
              <a:latin typeface="+mn-lt"/>
              <a:ea typeface="+mn-ea"/>
              <a:cs typeface="+mn-cs"/>
            </a:rPr>
            <a:t>RESULT:  </a:t>
          </a:r>
          <a:r>
            <a:rPr lang="en-US" sz="1100" baseline="0">
              <a:solidFill>
                <a:schemeClr val="dk1"/>
              </a:solidFill>
              <a:effectLst/>
              <a:latin typeface="+mn-lt"/>
              <a:ea typeface="+mn-ea"/>
              <a:cs typeface="+mn-cs"/>
            </a:rPr>
            <a:t>Your TERM GPA will be automatically calculated in this field</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aseline="0">
            <a:solidFill>
              <a:schemeClr val="dk1"/>
            </a:solidFill>
            <a:latin typeface="+mn-lt"/>
            <a:ea typeface="+mn-ea"/>
            <a:cs typeface="+mn-cs"/>
          </a:endParaRPr>
        </a:p>
      </xdr:txBody>
    </xdr:sp>
    <xdr:clientData/>
  </xdr:twoCellAnchor>
  <xdr:twoCellAnchor>
    <xdr:from>
      <xdr:col>6</xdr:col>
      <xdr:colOff>257175</xdr:colOff>
      <xdr:row>10</xdr:row>
      <xdr:rowOff>12700</xdr:rowOff>
    </xdr:from>
    <xdr:to>
      <xdr:col>11</xdr:col>
      <xdr:colOff>314325</xdr:colOff>
      <xdr:row>19</xdr:row>
      <xdr:rowOff>177800</xdr:rowOff>
    </xdr:to>
    <xdr:sp macro="" textlink="">
      <xdr:nvSpPr>
        <xdr:cNvPr id="3" name="TextBox 2"/>
        <xdr:cNvSpPr txBox="1"/>
      </xdr:nvSpPr>
      <xdr:spPr>
        <a:xfrm>
          <a:off x="5140325" y="2012950"/>
          <a:ext cx="3848100" cy="184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0000"/>
              </a:solidFill>
            </a:rPr>
            <a:t>To</a:t>
          </a:r>
          <a:r>
            <a:rPr lang="en-US" sz="1200" b="1" baseline="0">
              <a:solidFill>
                <a:srgbClr val="FF0000"/>
              </a:solidFill>
            </a:rPr>
            <a:t> calculate your OVERALL AUBURN GPA </a:t>
          </a:r>
        </a:p>
        <a:p>
          <a:r>
            <a:rPr lang="en-US" sz="1100" baseline="0"/>
            <a:t>1) </a:t>
          </a:r>
          <a:r>
            <a:rPr lang="en-US" sz="1100" b="1" u="sng" baseline="0"/>
            <a:t>Look at your unofficial transcript</a:t>
          </a:r>
          <a:r>
            <a:rPr lang="en-US" sz="1100" b="1" u="none" baseline="0"/>
            <a:t> (see example above) </a:t>
          </a:r>
          <a:r>
            <a:rPr lang="en-US" sz="1100" baseline="0"/>
            <a:t>and find your CURRENT GPA hours and your CURRENT QUALITY PTS (located at the bottom of your transcript)</a:t>
          </a:r>
        </a:p>
        <a:p>
          <a:r>
            <a:rPr lang="en-US" sz="1100" baseline="0"/>
            <a:t>2) Enter the CURRENT GPA HOURS in cell "C-14" (highlighted in yellow)</a:t>
          </a:r>
        </a:p>
        <a:p>
          <a:r>
            <a:rPr lang="en-US" sz="1100" baseline="0"/>
            <a:t>3) Enter the CURRENT QUALITY POINTS in cell "C-18" (highlighted in yellow)</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rgbClr val="FF0000"/>
              </a:solidFill>
              <a:effectLst/>
              <a:latin typeface="+mn-lt"/>
              <a:ea typeface="+mn-ea"/>
              <a:cs typeface="+mn-cs"/>
            </a:rPr>
            <a:t>RESULT:  </a:t>
          </a:r>
          <a:r>
            <a:rPr lang="en-US" sz="1100" baseline="0">
              <a:solidFill>
                <a:schemeClr val="dk1"/>
              </a:solidFill>
              <a:effectLst/>
              <a:latin typeface="+mn-lt"/>
              <a:ea typeface="+mn-ea"/>
              <a:cs typeface="+mn-cs"/>
            </a:rPr>
            <a:t>Your Cumulative Auburn GPA will be automatically calculated in this field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aseline="0">
            <a:solidFill>
              <a:schemeClr val="dk1"/>
            </a:solidFill>
            <a:latin typeface="+mn-lt"/>
            <a:ea typeface="+mn-ea"/>
            <a:cs typeface="+mn-cs"/>
          </a:endParaRPr>
        </a:p>
      </xdr:txBody>
    </xdr:sp>
    <xdr:clientData/>
  </xdr:twoCellAnchor>
  <xdr:twoCellAnchor>
    <xdr:from>
      <xdr:col>5</xdr:col>
      <xdr:colOff>577850</xdr:colOff>
      <xdr:row>17</xdr:row>
      <xdr:rowOff>101600</xdr:rowOff>
    </xdr:from>
    <xdr:to>
      <xdr:col>6</xdr:col>
      <xdr:colOff>266700</xdr:colOff>
      <xdr:row>18</xdr:row>
      <xdr:rowOff>31750</xdr:rowOff>
    </xdr:to>
    <xdr:cxnSp macro="">
      <xdr:nvCxnSpPr>
        <xdr:cNvPr id="5" name="Straight Arrow Connector 4"/>
        <xdr:cNvCxnSpPr/>
      </xdr:nvCxnSpPr>
      <xdr:spPr>
        <a:xfrm flipH="1" flipV="1">
          <a:off x="4851400" y="3403600"/>
          <a:ext cx="298450" cy="1206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596900</xdr:colOff>
      <xdr:row>16</xdr:row>
      <xdr:rowOff>82550</xdr:rowOff>
    </xdr:from>
    <xdr:to>
      <xdr:col>6</xdr:col>
      <xdr:colOff>239714</xdr:colOff>
      <xdr:row>17</xdr:row>
      <xdr:rowOff>31750</xdr:rowOff>
    </xdr:to>
    <xdr:cxnSp macro="">
      <xdr:nvCxnSpPr>
        <xdr:cNvPr id="6" name="Straight Arrow Connector 5"/>
        <xdr:cNvCxnSpPr/>
      </xdr:nvCxnSpPr>
      <xdr:spPr>
        <a:xfrm flipH="1">
          <a:off x="2508250" y="3200400"/>
          <a:ext cx="2614614" cy="1333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25400</xdr:colOff>
      <xdr:row>13</xdr:row>
      <xdr:rowOff>146050</xdr:rowOff>
    </xdr:from>
    <xdr:to>
      <xdr:col>6</xdr:col>
      <xdr:colOff>292100</xdr:colOff>
      <xdr:row>14</xdr:row>
      <xdr:rowOff>57150</xdr:rowOff>
    </xdr:to>
    <xdr:cxnSp macro="">
      <xdr:nvCxnSpPr>
        <xdr:cNvPr id="7" name="Straight Arrow Connector 6"/>
        <xdr:cNvCxnSpPr/>
      </xdr:nvCxnSpPr>
      <xdr:spPr>
        <a:xfrm flipH="1" flipV="1">
          <a:off x="2546350" y="2711450"/>
          <a:ext cx="2628900"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698500</xdr:colOff>
      <xdr:row>9</xdr:row>
      <xdr:rowOff>31750</xdr:rowOff>
    </xdr:from>
    <xdr:to>
      <xdr:col>5</xdr:col>
      <xdr:colOff>57150</xdr:colOff>
      <xdr:row>10</xdr:row>
      <xdr:rowOff>120650</xdr:rowOff>
    </xdr:to>
    <xdr:cxnSp macro="">
      <xdr:nvCxnSpPr>
        <xdr:cNvPr id="10" name="Straight Arrow Connector 9"/>
        <xdr:cNvCxnSpPr/>
      </xdr:nvCxnSpPr>
      <xdr:spPr>
        <a:xfrm>
          <a:off x="3905250" y="1847850"/>
          <a:ext cx="425450" cy="2730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editAs="oneCell">
    <xdr:from>
      <xdr:col>9</xdr:col>
      <xdr:colOff>76200</xdr:colOff>
      <xdr:row>4</xdr:row>
      <xdr:rowOff>19051</xdr:rowOff>
    </xdr:from>
    <xdr:to>
      <xdr:col>14</xdr:col>
      <xdr:colOff>495300</xdr:colOff>
      <xdr:row>8</xdr:row>
      <xdr:rowOff>150941</xdr:rowOff>
    </xdr:to>
    <xdr:pic>
      <xdr:nvPicPr>
        <xdr:cNvPr id="8" name="Picture 7"/>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079" r="9154" b="11316"/>
        <a:stretch/>
      </xdr:blipFill>
      <xdr:spPr>
        <a:xfrm>
          <a:off x="6413500" y="914401"/>
          <a:ext cx="4076700" cy="868490"/>
        </a:xfrm>
        <a:prstGeom prst="rect">
          <a:avLst/>
        </a:prstGeom>
      </xdr:spPr>
    </xdr:pic>
    <xdr:clientData/>
  </xdr:twoCellAnchor>
  <xdr:twoCellAnchor>
    <xdr:from>
      <xdr:col>10</xdr:col>
      <xdr:colOff>184150</xdr:colOff>
      <xdr:row>8</xdr:row>
      <xdr:rowOff>146050</xdr:rowOff>
    </xdr:from>
    <xdr:to>
      <xdr:col>12</xdr:col>
      <xdr:colOff>349250</xdr:colOff>
      <xdr:row>11</xdr:row>
      <xdr:rowOff>38100</xdr:rowOff>
    </xdr:to>
    <xdr:cxnSp macro="">
      <xdr:nvCxnSpPr>
        <xdr:cNvPr id="9" name="Straight Arrow Connector 8"/>
        <xdr:cNvCxnSpPr/>
      </xdr:nvCxnSpPr>
      <xdr:spPr>
        <a:xfrm flipV="1">
          <a:off x="7397750" y="1778000"/>
          <a:ext cx="1581150" cy="450850"/>
        </a:xfrm>
        <a:prstGeom prst="straightConnector1">
          <a:avLst/>
        </a:prstGeom>
        <a:ln w="38100">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12</xdr:row>
      <xdr:rowOff>76200</xdr:rowOff>
    </xdr:from>
    <xdr:to>
      <xdr:col>6</xdr:col>
      <xdr:colOff>476250</xdr:colOff>
      <xdr:row>17</xdr:row>
      <xdr:rowOff>158750</xdr:rowOff>
    </xdr:to>
    <xdr:cxnSp macro="">
      <xdr:nvCxnSpPr>
        <xdr:cNvPr id="5" name="Straight Arrow Connector 4"/>
        <xdr:cNvCxnSpPr/>
      </xdr:nvCxnSpPr>
      <xdr:spPr>
        <a:xfrm flipH="1">
          <a:off x="2152650" y="2457450"/>
          <a:ext cx="2774950" cy="10033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7938</xdr:colOff>
      <xdr:row>12</xdr:row>
      <xdr:rowOff>88900</xdr:rowOff>
    </xdr:from>
    <xdr:to>
      <xdr:col>6</xdr:col>
      <xdr:colOff>438150</xdr:colOff>
      <xdr:row>13</xdr:row>
      <xdr:rowOff>142876</xdr:rowOff>
    </xdr:to>
    <xdr:cxnSp macro="">
      <xdr:nvCxnSpPr>
        <xdr:cNvPr id="6" name="Straight Arrow Connector 5"/>
        <xdr:cNvCxnSpPr/>
      </xdr:nvCxnSpPr>
      <xdr:spPr>
        <a:xfrm flipH="1">
          <a:off x="2160588" y="2470150"/>
          <a:ext cx="2728912" cy="238126"/>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533400</xdr:colOff>
      <xdr:row>15</xdr:row>
      <xdr:rowOff>177800</xdr:rowOff>
    </xdr:from>
    <xdr:to>
      <xdr:col>6</xdr:col>
      <xdr:colOff>501650</xdr:colOff>
      <xdr:row>16</xdr:row>
      <xdr:rowOff>158750</xdr:rowOff>
    </xdr:to>
    <xdr:cxnSp macro="">
      <xdr:nvCxnSpPr>
        <xdr:cNvPr id="4" name="Straight Arrow Connector 3"/>
        <xdr:cNvCxnSpPr/>
      </xdr:nvCxnSpPr>
      <xdr:spPr>
        <a:xfrm flipH="1">
          <a:off x="4375150" y="3111500"/>
          <a:ext cx="577850" cy="1651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6</xdr:col>
      <xdr:colOff>400050</xdr:colOff>
      <xdr:row>10</xdr:row>
      <xdr:rowOff>133350</xdr:rowOff>
    </xdr:from>
    <xdr:to>
      <xdr:col>12</xdr:col>
      <xdr:colOff>495300</xdr:colOff>
      <xdr:row>18</xdr:row>
      <xdr:rowOff>139700</xdr:rowOff>
    </xdr:to>
    <xdr:sp macro="" textlink="">
      <xdr:nvSpPr>
        <xdr:cNvPr id="7" name="TextBox 6"/>
        <xdr:cNvSpPr txBox="1"/>
      </xdr:nvSpPr>
      <xdr:spPr>
        <a:xfrm>
          <a:off x="4851400" y="2133600"/>
          <a:ext cx="3752850" cy="149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0000"/>
              </a:solidFill>
            </a:rPr>
            <a:t>To</a:t>
          </a:r>
          <a:r>
            <a:rPr lang="en-US" sz="1200" b="1" baseline="0">
              <a:solidFill>
                <a:srgbClr val="FF0000"/>
              </a:solidFill>
            </a:rPr>
            <a:t> calculate your OVERALL AUBURN GPA</a:t>
          </a:r>
        </a:p>
        <a:p>
          <a:r>
            <a:rPr lang="en-US" sz="1100" b="1" baseline="0"/>
            <a:t>1) CHECK TO BE SURE </a:t>
          </a:r>
          <a:r>
            <a:rPr lang="en-US" sz="1100" b="0" u="none" baseline="0"/>
            <a:t>your </a:t>
          </a:r>
          <a:r>
            <a:rPr lang="en-US" sz="1100" b="1" u="none" baseline="0"/>
            <a:t>current GPA hours and quality pts </a:t>
          </a:r>
          <a:r>
            <a:rPr lang="en-US" sz="1100" b="0" u="none" baseline="0"/>
            <a:t>should be the same as the fields on the TERM and CGPA calculator.  </a:t>
          </a:r>
        </a:p>
        <a:p>
          <a:endParaRPr lang="en-US" sz="1100" b="1" u="sng"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rgbClr val="FF0000"/>
              </a:solidFill>
              <a:effectLst/>
              <a:latin typeface="+mn-lt"/>
              <a:ea typeface="+mn-ea"/>
              <a:cs typeface="+mn-cs"/>
            </a:rPr>
            <a:t>RESULT: </a:t>
          </a:r>
          <a:r>
            <a:rPr lang="en-US" sz="1050" b="1" baseline="0">
              <a:solidFill>
                <a:srgbClr val="FF0000"/>
              </a:solidFill>
              <a:effectLst/>
              <a:latin typeface="+mn-lt"/>
              <a:ea typeface="+mn-ea"/>
              <a:cs typeface="+mn-cs"/>
            </a:rPr>
            <a:t> </a:t>
          </a:r>
          <a:r>
            <a:rPr lang="en-US" sz="1050" baseline="0">
              <a:solidFill>
                <a:schemeClr val="dk1"/>
              </a:solidFill>
              <a:effectLst/>
              <a:latin typeface="+mn-lt"/>
              <a:ea typeface="+mn-ea"/>
              <a:cs typeface="+mn-cs"/>
            </a:rPr>
            <a:t>After you have calculated your conversions in the TERM GPA calculator above, your cumulative GPA will be automatically calculated in this field</a:t>
          </a:r>
          <a:endParaRPr lang="en-US" sz="105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aseline="0">
            <a:solidFill>
              <a:schemeClr val="dk1"/>
            </a:solidFill>
            <a:latin typeface="+mn-lt"/>
            <a:ea typeface="+mn-ea"/>
            <a:cs typeface="+mn-cs"/>
          </a:endParaRPr>
        </a:p>
      </xdr:txBody>
    </xdr:sp>
    <xdr:clientData/>
  </xdr:twoCellAnchor>
  <xdr:twoCellAnchor>
    <xdr:from>
      <xdr:col>4</xdr:col>
      <xdr:colOff>50800</xdr:colOff>
      <xdr:row>1</xdr:row>
      <xdr:rowOff>6350</xdr:rowOff>
    </xdr:from>
    <xdr:to>
      <xdr:col>10</xdr:col>
      <xdr:colOff>228600</xdr:colOff>
      <xdr:row>9</xdr:row>
      <xdr:rowOff>171450</xdr:rowOff>
    </xdr:to>
    <xdr:sp macro="" textlink="">
      <xdr:nvSpPr>
        <xdr:cNvPr id="17" name="TextBox 16"/>
        <xdr:cNvSpPr txBox="1"/>
      </xdr:nvSpPr>
      <xdr:spPr>
        <a:xfrm>
          <a:off x="3333750" y="304800"/>
          <a:ext cx="4222750" cy="168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0000"/>
              </a:solidFill>
            </a:rPr>
            <a:t>To</a:t>
          </a:r>
          <a:r>
            <a:rPr lang="en-US" sz="1200" b="1" baseline="0">
              <a:solidFill>
                <a:srgbClr val="FF0000"/>
              </a:solidFill>
            </a:rPr>
            <a:t> calculate your TERM GPA with grade conversions: </a:t>
          </a:r>
        </a:p>
        <a:p>
          <a:r>
            <a:rPr lang="en-US" sz="1100" b="1">
              <a:solidFill>
                <a:schemeClr val="accent5">
                  <a:lumMod val="75000"/>
                </a:schemeClr>
              </a:solidFill>
            </a:rPr>
            <a:t>Step 1</a:t>
          </a:r>
          <a:r>
            <a:rPr lang="en-US" sz="1100" b="1"/>
            <a:t>: </a:t>
          </a:r>
          <a:r>
            <a:rPr lang="en-US" sz="1050"/>
            <a:t>Delete the hours</a:t>
          </a:r>
          <a:r>
            <a:rPr lang="en-US" sz="1050" baseline="0"/>
            <a:t> from the "hours credit" field for any course you are converting to a satisfactory or unsatisfactory grade</a:t>
          </a:r>
        </a:p>
        <a:p>
          <a:r>
            <a:rPr lang="en-US" sz="1100" b="1" baseline="0">
              <a:solidFill>
                <a:schemeClr val="accent5">
                  <a:lumMod val="75000"/>
                </a:schemeClr>
              </a:solidFill>
            </a:rPr>
            <a:t>Step 2: </a:t>
          </a:r>
          <a:r>
            <a:rPr lang="en-US" sz="1100" b="1" baseline="0">
              <a:solidFill>
                <a:sysClr val="windowText" lastClr="000000"/>
              </a:solidFill>
            </a:rPr>
            <a:t> </a:t>
          </a:r>
          <a:r>
            <a:rPr lang="en-US" sz="1050">
              <a:solidFill>
                <a:schemeClr val="dk1"/>
              </a:solidFill>
              <a:latin typeface="+mn-lt"/>
              <a:ea typeface="+mn-ea"/>
              <a:cs typeface="+mn-cs"/>
            </a:rPr>
            <a:t>Replace</a:t>
          </a:r>
          <a:r>
            <a:rPr lang="en-US" sz="1050" baseline="0">
              <a:solidFill>
                <a:schemeClr val="dk1"/>
              </a:solidFill>
              <a:latin typeface="+mn-lt"/>
              <a:ea typeface="+mn-ea"/>
              <a:cs typeface="+mn-cs"/>
            </a:rPr>
            <a:t> the letter grade for the course you are converting with the correspond S/U grade: </a:t>
          </a:r>
        </a:p>
        <a:p>
          <a:r>
            <a:rPr lang="en-US" sz="1050" i="1" baseline="0">
              <a:solidFill>
                <a:schemeClr val="dk1"/>
              </a:solidFill>
              <a:latin typeface="+mn-lt"/>
              <a:ea typeface="+mn-ea"/>
              <a:cs typeface="+mn-cs"/>
            </a:rPr>
            <a:t>Grades of "C" or better = "SP"</a:t>
          </a:r>
          <a:endParaRPr lang="en-US" sz="1050" i="1">
            <a:solidFill>
              <a:schemeClr val="dk1"/>
            </a:solidFill>
            <a:latin typeface="+mn-lt"/>
            <a:ea typeface="+mn-ea"/>
            <a:cs typeface="+mn-cs"/>
          </a:endParaRPr>
        </a:p>
        <a:p>
          <a:r>
            <a:rPr lang="en-US" sz="1050" i="1" baseline="0">
              <a:solidFill>
                <a:schemeClr val="dk1"/>
              </a:solidFill>
              <a:effectLst/>
              <a:latin typeface="+mn-lt"/>
              <a:ea typeface="+mn-ea"/>
              <a:cs typeface="+mn-cs"/>
            </a:rPr>
            <a:t>Grade of "D" = "SS"</a:t>
          </a:r>
        </a:p>
        <a:p>
          <a:r>
            <a:rPr lang="en-US" sz="1050" i="1" baseline="0">
              <a:solidFill>
                <a:schemeClr val="dk1"/>
              </a:solidFill>
              <a:effectLst/>
              <a:latin typeface="+mn-lt"/>
              <a:ea typeface="+mn-ea"/>
              <a:cs typeface="+mn-cs"/>
            </a:rPr>
            <a:t>Grade of "F" = "UU" </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rgbClr val="FF0000"/>
              </a:solidFill>
              <a:effectLst/>
              <a:latin typeface="+mn-lt"/>
              <a:ea typeface="+mn-ea"/>
              <a:cs typeface="+mn-cs"/>
            </a:rPr>
            <a:t>RESULT:  </a:t>
          </a:r>
          <a:r>
            <a:rPr lang="en-US" sz="1050" baseline="0">
              <a:solidFill>
                <a:schemeClr val="dk1"/>
              </a:solidFill>
              <a:effectLst/>
              <a:latin typeface="+mn-lt"/>
              <a:ea typeface="+mn-ea"/>
              <a:cs typeface="+mn-cs"/>
            </a:rPr>
            <a:t>Your new TERM GPA will be automatically calculated in this field</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aseline="0">
            <a:solidFill>
              <a:schemeClr val="dk1"/>
            </a:solidFill>
            <a:latin typeface="+mn-lt"/>
            <a:ea typeface="+mn-ea"/>
            <a:cs typeface="+mn-cs"/>
          </a:endParaRPr>
        </a:p>
      </xdr:txBody>
    </xdr:sp>
    <xdr:clientData/>
  </xdr:twoCellAnchor>
  <xdr:twoCellAnchor>
    <xdr:from>
      <xdr:col>4</xdr:col>
      <xdr:colOff>482600</xdr:colOff>
      <xdr:row>9</xdr:row>
      <xdr:rowOff>44450</xdr:rowOff>
    </xdr:from>
    <xdr:to>
      <xdr:col>4</xdr:col>
      <xdr:colOff>977900</xdr:colOff>
      <xdr:row>10</xdr:row>
      <xdr:rowOff>69850</xdr:rowOff>
    </xdr:to>
    <xdr:cxnSp macro="">
      <xdr:nvCxnSpPr>
        <xdr:cNvPr id="14" name="Straight Arrow Connector 13"/>
        <xdr:cNvCxnSpPr/>
      </xdr:nvCxnSpPr>
      <xdr:spPr>
        <a:xfrm>
          <a:off x="3765550" y="1860550"/>
          <a:ext cx="495300" cy="2095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abSelected="1" workbookViewId="0">
      <selection activeCell="C18" sqref="C18"/>
    </sheetView>
  </sheetViews>
  <sheetFormatPr defaultRowHeight="14.5" x14ac:dyDescent="0.35"/>
  <cols>
    <col min="1" max="1" width="10.81640625" customWidth="1"/>
    <col min="2" max="2" width="10.6328125" bestFit="1" customWidth="1"/>
    <col min="3" max="3" width="7" customWidth="1"/>
    <col min="4" max="4" width="9.81640625" customWidth="1"/>
    <col min="5" max="5" width="15.26953125" customWidth="1"/>
    <col min="7" max="7" width="11" bestFit="1" customWidth="1"/>
    <col min="10" max="10" width="12.54296875" customWidth="1"/>
    <col min="11" max="11" width="13.26953125" bestFit="1" customWidth="1"/>
    <col min="12" max="12" width="7" bestFit="1" customWidth="1"/>
    <col min="13" max="13" width="9.90625" bestFit="1" customWidth="1"/>
    <col min="14" max="14" width="9.6328125" bestFit="1" customWidth="1"/>
  </cols>
  <sheetData>
    <row r="1" spans="1:13" ht="23.5" x14ac:dyDescent="0.55000000000000004">
      <c r="A1" s="26" t="s">
        <v>15</v>
      </c>
      <c r="B1" s="26"/>
      <c r="C1" s="26"/>
      <c r="D1" s="26"/>
      <c r="E1" s="26"/>
    </row>
    <row r="2" spans="1:13" ht="17.5" thickBot="1" x14ac:dyDescent="0.45">
      <c r="A2" s="10" t="s">
        <v>0</v>
      </c>
      <c r="B2" s="5" t="s">
        <v>17</v>
      </c>
      <c r="C2" s="5" t="s">
        <v>2</v>
      </c>
      <c r="D2" s="2" t="s">
        <v>1</v>
      </c>
      <c r="E2" s="29"/>
      <c r="F2" s="29"/>
    </row>
    <row r="3" spans="1:13" ht="15" thickTop="1" x14ac:dyDescent="0.35">
      <c r="A3" t="s">
        <v>9</v>
      </c>
      <c r="B3" s="1"/>
      <c r="C3" s="1"/>
      <c r="D3">
        <f>IF(C3="A",4*B3,IF(C3="B",3*B3,IF(C3="C",2*B3,IF(C3="D",1*B3,0))))</f>
        <v>0</v>
      </c>
    </row>
    <row r="4" spans="1:13" x14ac:dyDescent="0.35">
      <c r="A4" t="s">
        <v>9</v>
      </c>
      <c r="B4" s="1"/>
      <c r="C4" s="1"/>
      <c r="D4">
        <f t="shared" ref="D4:D10" si="0">IF(C4="A",4*B4,IF(C4="B",3*B4,IF(C4="C",2*B4,IF(C4="D",1*B4,0))))</f>
        <v>0</v>
      </c>
    </row>
    <row r="5" spans="1:13" x14ac:dyDescent="0.35">
      <c r="A5" t="s">
        <v>9</v>
      </c>
      <c r="B5" s="1"/>
      <c r="C5" s="1"/>
      <c r="D5">
        <f t="shared" si="0"/>
        <v>0</v>
      </c>
    </row>
    <row r="6" spans="1:13" x14ac:dyDescent="0.35">
      <c r="A6" t="s">
        <v>9</v>
      </c>
      <c r="B6" s="1"/>
      <c r="C6" s="1"/>
      <c r="D6">
        <f t="shared" si="0"/>
        <v>0</v>
      </c>
    </row>
    <row r="7" spans="1:13" x14ac:dyDescent="0.35">
      <c r="A7" t="s">
        <v>9</v>
      </c>
      <c r="B7" s="1"/>
      <c r="C7" s="1"/>
      <c r="D7">
        <f t="shared" si="0"/>
        <v>0</v>
      </c>
    </row>
    <row r="8" spans="1:13" x14ac:dyDescent="0.35">
      <c r="A8" s="3"/>
      <c r="B8" s="4"/>
      <c r="C8" s="4"/>
      <c r="D8" s="3">
        <f t="shared" si="0"/>
        <v>0</v>
      </c>
    </row>
    <row r="9" spans="1:13" x14ac:dyDescent="0.35">
      <c r="B9" s="1"/>
      <c r="C9" s="1"/>
      <c r="D9">
        <f t="shared" si="0"/>
        <v>0</v>
      </c>
    </row>
    <row r="10" spans="1:13" x14ac:dyDescent="0.35">
      <c r="A10" s="20"/>
      <c r="B10" s="20"/>
      <c r="C10" s="21"/>
      <c r="D10" s="20">
        <f t="shared" si="0"/>
        <v>0</v>
      </c>
    </row>
    <row r="11" spans="1:13" ht="15" thickBot="1" x14ac:dyDescent="0.4">
      <c r="A11" s="18"/>
      <c r="B11" s="17">
        <f>SUM(B3:B10)</f>
        <v>0</v>
      </c>
      <c r="C11" s="18"/>
      <c r="D11" s="19">
        <f>SUM(D3:D10)</f>
        <v>0</v>
      </c>
      <c r="E11" s="6" t="s">
        <v>6</v>
      </c>
      <c r="F11" s="6" t="e">
        <f>D11/B11</f>
        <v>#DIV/0!</v>
      </c>
    </row>
    <row r="12" spans="1:13" ht="15" thickTop="1" x14ac:dyDescent="0.35">
      <c r="A12" s="22"/>
      <c r="B12" s="22"/>
      <c r="C12" s="22"/>
      <c r="D12" s="22"/>
      <c r="E12" s="22"/>
      <c r="F12" s="22"/>
    </row>
    <row r="13" spans="1:13" x14ac:dyDescent="0.35">
      <c r="A13" s="25" t="s">
        <v>3</v>
      </c>
      <c r="B13" s="25"/>
      <c r="C13" s="25"/>
      <c r="D13" s="25"/>
      <c r="E13" s="16" t="s">
        <v>5</v>
      </c>
      <c r="F13" s="16" t="e">
        <f>C18/C14</f>
        <v>#DIV/0!</v>
      </c>
    </row>
    <row r="14" spans="1:13" x14ac:dyDescent="0.35">
      <c r="A14" s="24" t="s">
        <v>13</v>
      </c>
      <c r="B14" s="24"/>
      <c r="C14" s="9"/>
      <c r="D14" s="30" t="s">
        <v>8</v>
      </c>
      <c r="E14" s="30"/>
      <c r="F14" s="30"/>
    </row>
    <row r="15" spans="1:13" x14ac:dyDescent="0.35">
      <c r="A15" s="27" t="s">
        <v>14</v>
      </c>
      <c r="B15" s="28"/>
      <c r="C15" s="17">
        <f>B11</f>
        <v>0</v>
      </c>
      <c r="M15" s="11"/>
    </row>
    <row r="16" spans="1:13" x14ac:dyDescent="0.35">
      <c r="A16" s="23" t="s">
        <v>4</v>
      </c>
      <c r="B16" s="23"/>
      <c r="C16" s="16">
        <f>SUM(C14:C15)</f>
        <v>0</v>
      </c>
    </row>
    <row r="18" spans="1:6" ht="15" thickBot="1" x14ac:dyDescent="0.4">
      <c r="A18" s="24" t="s">
        <v>11</v>
      </c>
      <c r="B18" s="24"/>
      <c r="C18" s="9"/>
      <c r="E18" s="6" t="s">
        <v>7</v>
      </c>
      <c r="F18" s="6" t="e">
        <f>C20/C16</f>
        <v>#DIV/0!</v>
      </c>
    </row>
    <row r="19" spans="1:6" ht="15" thickTop="1" x14ac:dyDescent="0.35">
      <c r="A19" s="14" t="s">
        <v>12</v>
      </c>
      <c r="B19" s="12"/>
      <c r="C19" s="17">
        <f>D11</f>
        <v>0</v>
      </c>
      <c r="D19" s="17"/>
    </row>
    <row r="20" spans="1:6" x14ac:dyDescent="0.35">
      <c r="A20" s="25" t="s">
        <v>10</v>
      </c>
      <c r="B20" s="25"/>
      <c r="C20" s="16">
        <f>SUM(C18:C19)</f>
        <v>0</v>
      </c>
    </row>
    <row r="21" spans="1:6" x14ac:dyDescent="0.35">
      <c r="A21" s="15"/>
      <c r="B21" s="15"/>
    </row>
  </sheetData>
  <mergeCells count="10">
    <mergeCell ref="A12:F12"/>
    <mergeCell ref="A16:B16"/>
    <mergeCell ref="A18:B18"/>
    <mergeCell ref="A20:B20"/>
    <mergeCell ref="A1:E1"/>
    <mergeCell ref="A14:B14"/>
    <mergeCell ref="A15:B15"/>
    <mergeCell ref="A13:D13"/>
    <mergeCell ref="E2:F2"/>
    <mergeCell ref="D14:F14"/>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opLeftCell="A7" workbookViewId="0">
      <selection activeCell="J21" sqref="J21"/>
    </sheetView>
  </sheetViews>
  <sheetFormatPr defaultRowHeight="14.5" x14ac:dyDescent="0.35"/>
  <cols>
    <col min="1" max="1" width="13.1796875" customWidth="1"/>
    <col min="2" max="2" width="10.6328125" bestFit="1" customWidth="1"/>
    <col min="3" max="3" width="7" bestFit="1" customWidth="1"/>
    <col min="4" max="4" width="9.90625" bestFit="1" customWidth="1"/>
    <col min="5" max="5" width="14.26953125" customWidth="1"/>
  </cols>
  <sheetData>
    <row r="1" spans="1:9" ht="23.5" x14ac:dyDescent="0.55000000000000004">
      <c r="A1" s="26" t="s">
        <v>16</v>
      </c>
      <c r="B1" s="26"/>
      <c r="C1" s="26"/>
      <c r="D1" s="26"/>
      <c r="E1" s="26"/>
      <c r="F1" s="26"/>
      <c r="G1" s="26"/>
      <c r="H1" s="26"/>
      <c r="I1" s="26"/>
    </row>
    <row r="2" spans="1:9" ht="17.5" thickBot="1" x14ac:dyDescent="0.45">
      <c r="A2" s="10" t="s">
        <v>0</v>
      </c>
      <c r="B2" s="10" t="s">
        <v>17</v>
      </c>
      <c r="C2" s="10" t="s">
        <v>2</v>
      </c>
      <c r="D2" s="2" t="s">
        <v>1</v>
      </c>
      <c r="E2" s="29"/>
      <c r="F2" s="29"/>
    </row>
    <row r="3" spans="1:9" ht="15" thickTop="1" x14ac:dyDescent="0.35">
      <c r="A3" s="13" t="s">
        <v>9</v>
      </c>
      <c r="B3" s="1"/>
      <c r="C3" s="1"/>
      <c r="D3" s="13">
        <f>IF(C3="A",4*B3,IF(C3="B",3*B3,IF(C3="C",2*B3,IF(C3="D",1*B3,0))))</f>
        <v>0</v>
      </c>
      <c r="E3" s="13"/>
      <c r="F3" s="13"/>
    </row>
    <row r="4" spans="1:9" x14ac:dyDescent="0.35">
      <c r="A4" s="13" t="s">
        <v>9</v>
      </c>
      <c r="B4" s="1"/>
      <c r="C4" s="1"/>
      <c r="D4" s="13">
        <f t="shared" ref="D4:D10" si="0">IF(C4="A",4*B4,IF(C4="B",3*B4,IF(C4="C",2*B4,IF(C4="D",1*B4,0))))</f>
        <v>0</v>
      </c>
      <c r="E4" s="13"/>
      <c r="F4" s="13"/>
    </row>
    <row r="5" spans="1:9" x14ac:dyDescent="0.35">
      <c r="A5" s="13" t="s">
        <v>9</v>
      </c>
      <c r="B5" s="1"/>
      <c r="C5" s="1"/>
      <c r="D5" s="13">
        <f t="shared" si="0"/>
        <v>0</v>
      </c>
      <c r="E5" s="13"/>
      <c r="F5" s="13"/>
    </row>
    <row r="6" spans="1:9" x14ac:dyDescent="0.35">
      <c r="A6" s="13" t="s">
        <v>9</v>
      </c>
      <c r="B6" s="1"/>
      <c r="C6" s="1"/>
      <c r="D6" s="13">
        <f t="shared" si="0"/>
        <v>0</v>
      </c>
      <c r="E6" s="13"/>
      <c r="F6" s="13"/>
    </row>
    <row r="7" spans="1:9" x14ac:dyDescent="0.35">
      <c r="A7" s="13" t="s">
        <v>9</v>
      </c>
      <c r="B7" s="1"/>
      <c r="C7" s="1"/>
      <c r="D7" s="13">
        <f t="shared" si="0"/>
        <v>0</v>
      </c>
      <c r="E7" s="13"/>
      <c r="F7" s="13"/>
    </row>
    <row r="8" spans="1:9" x14ac:dyDescent="0.35">
      <c r="A8" s="3"/>
      <c r="B8" s="4"/>
      <c r="C8" s="4"/>
      <c r="D8" s="3">
        <f t="shared" si="0"/>
        <v>0</v>
      </c>
      <c r="E8" s="13"/>
      <c r="F8" s="13"/>
    </row>
    <row r="9" spans="1:9" x14ac:dyDescent="0.35">
      <c r="A9" s="13"/>
      <c r="B9" s="1"/>
      <c r="C9" s="1"/>
      <c r="D9" s="13">
        <f t="shared" si="0"/>
        <v>0</v>
      </c>
      <c r="E9" s="13"/>
      <c r="F9" s="13"/>
    </row>
    <row r="10" spans="1:9" x14ac:dyDescent="0.35">
      <c r="A10" s="13"/>
      <c r="B10" s="1"/>
      <c r="C10" s="1"/>
      <c r="D10" s="13">
        <f t="shared" si="0"/>
        <v>0</v>
      </c>
      <c r="E10" s="13"/>
      <c r="F10" s="13"/>
    </row>
    <row r="11" spans="1:9" ht="15" thickBot="1" x14ac:dyDescent="0.4">
      <c r="A11" s="6"/>
      <c r="B11" s="7">
        <f>SUM(B3:B10)</f>
        <v>0</v>
      </c>
      <c r="C11" s="6"/>
      <c r="D11" s="8">
        <f>SUM(D3:D10)</f>
        <v>0</v>
      </c>
      <c r="E11" s="6" t="s">
        <v>6</v>
      </c>
      <c r="F11" s="6" t="e">
        <f>D11/B11</f>
        <v>#DIV/0!</v>
      </c>
    </row>
    <row r="12" spans="1:9" ht="15" thickTop="1" x14ac:dyDescent="0.35">
      <c r="A12" s="22"/>
      <c r="B12" s="22"/>
      <c r="C12" s="22"/>
      <c r="D12" s="22"/>
      <c r="E12" s="22"/>
      <c r="F12" s="22"/>
    </row>
    <row r="13" spans="1:9" x14ac:dyDescent="0.35">
      <c r="A13" s="25" t="s">
        <v>3</v>
      </c>
      <c r="B13" s="25"/>
      <c r="C13" s="25"/>
      <c r="D13" s="25"/>
      <c r="E13" s="16" t="s">
        <v>5</v>
      </c>
      <c r="F13" s="16" t="e">
        <f>C18/C14</f>
        <v>#DIV/0!</v>
      </c>
    </row>
    <row r="14" spans="1:9" x14ac:dyDescent="0.35">
      <c r="A14" s="24" t="s">
        <v>13</v>
      </c>
      <c r="B14" s="24"/>
      <c r="C14" s="9">
        <f>'TERM and CGPA CALCULATOR'!C14</f>
        <v>0</v>
      </c>
      <c r="D14" s="30" t="s">
        <v>8</v>
      </c>
      <c r="E14" s="30"/>
      <c r="F14" s="30"/>
    </row>
    <row r="15" spans="1:9" x14ac:dyDescent="0.35">
      <c r="A15" s="27" t="s">
        <v>14</v>
      </c>
      <c r="B15" s="28"/>
      <c r="C15" s="17">
        <f>B11</f>
        <v>0</v>
      </c>
      <c r="D15" s="13"/>
      <c r="E15" s="13"/>
      <c r="F15" s="13"/>
    </row>
    <row r="16" spans="1:9" x14ac:dyDescent="0.35">
      <c r="A16" s="23" t="s">
        <v>4</v>
      </c>
      <c r="B16" s="23"/>
      <c r="C16" s="16">
        <f>SUM(C14:C15)</f>
        <v>0</v>
      </c>
      <c r="D16" s="13"/>
      <c r="E16" s="13"/>
      <c r="F16" s="13"/>
    </row>
    <row r="17" spans="1:6" x14ac:dyDescent="0.35">
      <c r="A17" s="13"/>
      <c r="B17" s="13"/>
      <c r="C17" s="13"/>
      <c r="D17" s="13"/>
      <c r="E17" s="13"/>
      <c r="F17" s="13"/>
    </row>
    <row r="18" spans="1:6" ht="15" thickBot="1" x14ac:dyDescent="0.4">
      <c r="A18" s="24" t="s">
        <v>11</v>
      </c>
      <c r="B18" s="24"/>
      <c r="C18" s="9">
        <f>'TERM and CGPA CALCULATOR'!C18</f>
        <v>0</v>
      </c>
      <c r="D18" s="13"/>
      <c r="E18" s="6" t="s">
        <v>7</v>
      </c>
      <c r="F18" s="6" t="e">
        <f>C20/C16</f>
        <v>#DIV/0!</v>
      </c>
    </row>
    <row r="19" spans="1:6" ht="15" thickTop="1" x14ac:dyDescent="0.35">
      <c r="A19" s="14" t="s">
        <v>12</v>
      </c>
      <c r="B19" s="12"/>
      <c r="C19" s="17">
        <f>D11</f>
        <v>0</v>
      </c>
      <c r="D19" s="13"/>
      <c r="E19" s="13"/>
      <c r="F19" s="13"/>
    </row>
    <row r="20" spans="1:6" x14ac:dyDescent="0.35">
      <c r="A20" s="25" t="s">
        <v>10</v>
      </c>
      <c r="B20" s="25"/>
      <c r="C20" s="16">
        <f>SUM(C18:C19)</f>
        <v>0</v>
      </c>
      <c r="D20" s="13"/>
      <c r="E20" s="13"/>
      <c r="F20" s="13"/>
    </row>
  </sheetData>
  <mergeCells count="10">
    <mergeCell ref="A16:B16"/>
    <mergeCell ref="A18:B18"/>
    <mergeCell ref="A20:B20"/>
    <mergeCell ref="A1:I1"/>
    <mergeCell ref="A12:F12"/>
    <mergeCell ref="E2:F2"/>
    <mergeCell ref="A13:D13"/>
    <mergeCell ref="A14:B14"/>
    <mergeCell ref="D14:F14"/>
    <mergeCell ref="A15:B15"/>
  </mergeCells>
  <pageMargins left="0.7" right="0.7" top="0.75" bottom="0.75" header="0.3" footer="0.3"/>
  <pageSetup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TERM and CGPA CALCULATOR</vt:lpstr>
      <vt:lpstr>Conversion GPA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Moore</dc:creator>
  <cp:lastModifiedBy>Peer-computer2</cp:lastModifiedBy>
  <cp:lastPrinted>2019-09-25T20:06:24Z</cp:lastPrinted>
  <dcterms:created xsi:type="dcterms:W3CDTF">2017-05-09T17:54:57Z</dcterms:created>
  <dcterms:modified xsi:type="dcterms:W3CDTF">2020-04-22T12:00:29Z</dcterms:modified>
</cp:coreProperties>
</file>