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16155" activeTab="2"/>
  </bookViews>
  <sheets>
    <sheet name="Data1" sheetId="1" r:id="rId1"/>
    <sheet name="Data2" sheetId="2" r:id="rId2"/>
    <sheet name="Data3" sheetId="3" r:id="rId3"/>
  </sheets>
  <calcPr calcId="145621"/>
</workbook>
</file>

<file path=xl/calcChain.xml><?xml version="1.0" encoding="utf-8"?>
<calcChain xmlns="http://schemas.openxmlformats.org/spreadsheetml/2006/main">
  <c r="A14" i="1" l="1"/>
  <c r="A25" i="1" s="1"/>
  <c r="A36" i="1" s="1"/>
  <c r="A47" i="1" s="1"/>
  <c r="A58" i="1" s="1"/>
  <c r="A69" i="1" s="1"/>
  <c r="A80" i="1" s="1"/>
  <c r="A91" i="1" s="1"/>
  <c r="A102" i="1" s="1"/>
  <c r="A113" i="1" s="1"/>
  <c r="A124" i="1" s="1"/>
  <c r="A135" i="1" s="1"/>
  <c r="A146" i="1" s="1"/>
  <c r="A157" i="1" s="1"/>
  <c r="A168" i="1" s="1"/>
  <c r="B14" i="1"/>
  <c r="B25" i="1" s="1"/>
  <c r="B36" i="1" s="1"/>
  <c r="B47" i="1" s="1"/>
  <c r="B58" i="1" s="1"/>
  <c r="B69" i="1" s="1"/>
  <c r="B80" i="1" s="1"/>
  <c r="B91" i="1" s="1"/>
  <c r="B102" i="1" s="1"/>
  <c r="B113" i="1" s="1"/>
  <c r="B124" i="1" s="1"/>
  <c r="B135" i="1" s="1"/>
  <c r="B146" i="1" s="1"/>
  <c r="B157" i="1" s="1"/>
  <c r="B168" i="1" s="1"/>
  <c r="A15" i="1"/>
  <c r="A26" i="1" s="1"/>
  <c r="A37" i="1" s="1"/>
  <c r="A48" i="1" s="1"/>
  <c r="A59" i="1" s="1"/>
  <c r="A70" i="1" s="1"/>
  <c r="A81" i="1" s="1"/>
  <c r="A92" i="1" s="1"/>
  <c r="A103" i="1" s="1"/>
  <c r="A114" i="1" s="1"/>
  <c r="A125" i="1" s="1"/>
  <c r="A136" i="1" s="1"/>
  <c r="A147" i="1" s="1"/>
  <c r="A158" i="1" s="1"/>
  <c r="A169" i="1" s="1"/>
  <c r="B15" i="1"/>
  <c r="B26" i="1" s="1"/>
  <c r="B37" i="1" s="1"/>
  <c r="B48" i="1" s="1"/>
  <c r="B59" i="1" s="1"/>
  <c r="B70" i="1" s="1"/>
  <c r="B81" i="1" s="1"/>
  <c r="B92" i="1" s="1"/>
  <c r="B103" i="1" s="1"/>
  <c r="B114" i="1" s="1"/>
  <c r="B125" i="1" s="1"/>
  <c r="B136" i="1" s="1"/>
  <c r="B147" i="1" s="1"/>
  <c r="B158" i="1" s="1"/>
  <c r="B169" i="1" s="1"/>
  <c r="A16" i="1"/>
  <c r="B16" i="1"/>
  <c r="B27" i="1" s="1"/>
  <c r="B38" i="1" s="1"/>
  <c r="B49" i="1" s="1"/>
  <c r="A17" i="1"/>
  <c r="A28" i="1" s="1"/>
  <c r="A39" i="1" s="1"/>
  <c r="A50" i="1" s="1"/>
  <c r="A61" i="1" s="1"/>
  <c r="A72" i="1" s="1"/>
  <c r="A83" i="1" s="1"/>
  <c r="A94" i="1" s="1"/>
  <c r="A105" i="1" s="1"/>
  <c r="A116" i="1" s="1"/>
  <c r="A127" i="1" s="1"/>
  <c r="A138" i="1" s="1"/>
  <c r="A149" i="1" s="1"/>
  <c r="A160" i="1" s="1"/>
  <c r="A171" i="1" s="1"/>
  <c r="B17" i="1"/>
  <c r="B28" i="1" s="1"/>
  <c r="B39" i="1" s="1"/>
  <c r="B50" i="1" s="1"/>
  <c r="B61" i="1" s="1"/>
  <c r="B72" i="1" s="1"/>
  <c r="B83" i="1" s="1"/>
  <c r="B94" i="1" s="1"/>
  <c r="B105" i="1" s="1"/>
  <c r="B116" i="1" s="1"/>
  <c r="B127" i="1" s="1"/>
  <c r="B138" i="1" s="1"/>
  <c r="B149" i="1" s="1"/>
  <c r="B160" i="1" s="1"/>
  <c r="B171" i="1" s="1"/>
  <c r="A18" i="1"/>
  <c r="A29" i="1" s="1"/>
  <c r="A40" i="1" s="1"/>
  <c r="A51" i="1" s="1"/>
  <c r="A62" i="1" s="1"/>
  <c r="A73" i="1" s="1"/>
  <c r="A84" i="1" s="1"/>
  <c r="A95" i="1" s="1"/>
  <c r="A106" i="1" s="1"/>
  <c r="A117" i="1" s="1"/>
  <c r="A128" i="1" s="1"/>
  <c r="A139" i="1" s="1"/>
  <c r="A150" i="1" s="1"/>
  <c r="A161" i="1" s="1"/>
  <c r="A172" i="1" s="1"/>
  <c r="B18" i="1"/>
  <c r="B29" i="1" s="1"/>
  <c r="B40" i="1" s="1"/>
  <c r="B51" i="1" s="1"/>
  <c r="B62" i="1" s="1"/>
  <c r="B73" i="1" s="1"/>
  <c r="B84" i="1" s="1"/>
  <c r="B95" i="1" s="1"/>
  <c r="B106" i="1" s="1"/>
  <c r="B117" i="1" s="1"/>
  <c r="B128" i="1" s="1"/>
  <c r="B139" i="1" s="1"/>
  <c r="B150" i="1" s="1"/>
  <c r="B161" i="1" s="1"/>
  <c r="B172" i="1" s="1"/>
  <c r="A19" i="1"/>
  <c r="A30" i="1" s="1"/>
  <c r="A41" i="1" s="1"/>
  <c r="A52" i="1" s="1"/>
  <c r="A63" i="1" s="1"/>
  <c r="A74" i="1" s="1"/>
  <c r="A85" i="1" s="1"/>
  <c r="A96" i="1" s="1"/>
  <c r="A107" i="1" s="1"/>
  <c r="A118" i="1" s="1"/>
  <c r="A129" i="1" s="1"/>
  <c r="A140" i="1" s="1"/>
  <c r="A151" i="1" s="1"/>
  <c r="A162" i="1" s="1"/>
  <c r="A173" i="1" s="1"/>
  <c r="B19" i="1"/>
  <c r="B30" i="1" s="1"/>
  <c r="B41" i="1" s="1"/>
  <c r="B52" i="1" s="1"/>
  <c r="B63" i="1" s="1"/>
  <c r="B74" i="1" s="1"/>
  <c r="B85" i="1" s="1"/>
  <c r="B96" i="1" s="1"/>
  <c r="B107" i="1" s="1"/>
  <c r="B118" i="1" s="1"/>
  <c r="B129" i="1" s="1"/>
  <c r="B140" i="1" s="1"/>
  <c r="B151" i="1" s="1"/>
  <c r="B162" i="1" s="1"/>
  <c r="B173" i="1" s="1"/>
  <c r="A20" i="1"/>
  <c r="B20" i="1"/>
  <c r="B31" i="1" s="1"/>
  <c r="B42" i="1" s="1"/>
  <c r="B53" i="1" s="1"/>
  <c r="B64" i="1" s="1"/>
  <c r="B75" i="1" s="1"/>
  <c r="B86" i="1" s="1"/>
  <c r="B97" i="1" s="1"/>
  <c r="A21" i="1"/>
  <c r="A32" i="1" s="1"/>
  <c r="A43" i="1" s="1"/>
  <c r="A54" i="1" s="1"/>
  <c r="A65" i="1" s="1"/>
  <c r="A76" i="1" s="1"/>
  <c r="A87" i="1" s="1"/>
  <c r="A98" i="1" s="1"/>
  <c r="A109" i="1" s="1"/>
  <c r="A120" i="1" s="1"/>
  <c r="A131" i="1" s="1"/>
  <c r="A142" i="1" s="1"/>
  <c r="A153" i="1" s="1"/>
  <c r="A164" i="1" s="1"/>
  <c r="A175" i="1" s="1"/>
  <c r="B21" i="1"/>
  <c r="B32" i="1" s="1"/>
  <c r="B43" i="1" s="1"/>
  <c r="B54" i="1" s="1"/>
  <c r="B65" i="1" s="1"/>
  <c r="B76" i="1" s="1"/>
  <c r="B87" i="1" s="1"/>
  <c r="B98" i="1" s="1"/>
  <c r="B109" i="1" s="1"/>
  <c r="B120" i="1" s="1"/>
  <c r="B131" i="1" s="1"/>
  <c r="B142" i="1" s="1"/>
  <c r="B153" i="1" s="1"/>
  <c r="B164" i="1" s="1"/>
  <c r="B175" i="1" s="1"/>
  <c r="A22" i="1"/>
  <c r="A33" i="1" s="1"/>
  <c r="A44" i="1" s="1"/>
  <c r="A55" i="1" s="1"/>
  <c r="A66" i="1" s="1"/>
  <c r="A77" i="1" s="1"/>
  <c r="A88" i="1" s="1"/>
  <c r="A99" i="1" s="1"/>
  <c r="A110" i="1" s="1"/>
  <c r="A121" i="1" s="1"/>
  <c r="A132" i="1" s="1"/>
  <c r="A143" i="1" s="1"/>
  <c r="A154" i="1" s="1"/>
  <c r="A165" i="1" s="1"/>
  <c r="A176" i="1" s="1"/>
  <c r="B22" i="1"/>
  <c r="A23" i="1"/>
  <c r="B23" i="1"/>
  <c r="B34" i="1" s="1"/>
  <c r="B45" i="1" s="1"/>
  <c r="B56" i="1" s="1"/>
  <c r="B67" i="1" s="1"/>
  <c r="B78" i="1" s="1"/>
  <c r="B89" i="1" s="1"/>
  <c r="B100" i="1" s="1"/>
  <c r="B111" i="1" s="1"/>
  <c r="B122" i="1" s="1"/>
  <c r="B133" i="1" s="1"/>
  <c r="B144" i="1" s="1"/>
  <c r="B155" i="1" s="1"/>
  <c r="B166" i="1" s="1"/>
  <c r="B177" i="1" s="1"/>
  <c r="A27" i="1"/>
  <c r="A38" i="1" s="1"/>
  <c r="A31" i="1"/>
  <c r="A42" i="1" s="1"/>
  <c r="A53" i="1" s="1"/>
  <c r="A64" i="1" s="1"/>
  <c r="A75" i="1" s="1"/>
  <c r="A86" i="1" s="1"/>
  <c r="A97" i="1" s="1"/>
  <c r="A108" i="1" s="1"/>
  <c r="A119" i="1" s="1"/>
  <c r="A130" i="1" s="1"/>
  <c r="A141" i="1" s="1"/>
  <c r="A152" i="1" s="1"/>
  <c r="A163" i="1" s="1"/>
  <c r="A174" i="1" s="1"/>
  <c r="B33" i="1"/>
  <c r="B44" i="1" s="1"/>
  <c r="B55" i="1" s="1"/>
  <c r="B66" i="1" s="1"/>
  <c r="B77" i="1" s="1"/>
  <c r="B88" i="1" s="1"/>
  <c r="B99" i="1" s="1"/>
  <c r="B110" i="1" s="1"/>
  <c r="B121" i="1" s="1"/>
  <c r="B132" i="1" s="1"/>
  <c r="B143" i="1" s="1"/>
  <c r="B154" i="1" s="1"/>
  <c r="B165" i="1" s="1"/>
  <c r="B176" i="1" s="1"/>
  <c r="A34" i="1"/>
  <c r="A45" i="1" s="1"/>
  <c r="A56" i="1" s="1"/>
  <c r="A67" i="1" s="1"/>
  <c r="A78" i="1" s="1"/>
  <c r="A89" i="1" s="1"/>
  <c r="A100" i="1" s="1"/>
  <c r="A111" i="1" s="1"/>
  <c r="A122" i="1" s="1"/>
  <c r="A133" i="1" s="1"/>
  <c r="A144" i="1" s="1"/>
  <c r="A155" i="1" s="1"/>
  <c r="A166" i="1" s="1"/>
  <c r="A177" i="1" s="1"/>
  <c r="A49" i="1"/>
  <c r="A60" i="1" s="1"/>
  <c r="B60" i="1"/>
  <c r="B71" i="1" s="1"/>
  <c r="B82" i="1" s="1"/>
  <c r="B93" i="1" s="1"/>
  <c r="B104" i="1" s="1"/>
  <c r="B115" i="1" s="1"/>
  <c r="B126" i="1" s="1"/>
  <c r="B137" i="1" s="1"/>
  <c r="B148" i="1" s="1"/>
  <c r="B159" i="1" s="1"/>
  <c r="B170" i="1" s="1"/>
  <c r="A71" i="1"/>
  <c r="A82" i="1" s="1"/>
  <c r="A93" i="1" s="1"/>
  <c r="A104" i="1" s="1"/>
  <c r="A115" i="1" s="1"/>
  <c r="A126" i="1" s="1"/>
  <c r="A137" i="1" s="1"/>
  <c r="A148" i="1" s="1"/>
  <c r="A159" i="1" s="1"/>
  <c r="A170" i="1" s="1"/>
  <c r="B108" i="1"/>
  <c r="B119" i="1" s="1"/>
  <c r="B130" i="1" s="1"/>
  <c r="B141" i="1" s="1"/>
  <c r="B152" i="1" s="1"/>
  <c r="B163" i="1" s="1"/>
  <c r="B174" i="1" s="1"/>
  <c r="B13" i="1"/>
  <c r="B24" i="1" s="1"/>
  <c r="B35" i="1" s="1"/>
  <c r="B46" i="1" s="1"/>
  <c r="B57" i="1" s="1"/>
  <c r="B68" i="1" s="1"/>
  <c r="B79" i="1" s="1"/>
  <c r="B90" i="1" s="1"/>
  <c r="B101" i="1" s="1"/>
  <c r="B112" i="1" s="1"/>
  <c r="B123" i="1" s="1"/>
  <c r="B134" i="1" s="1"/>
  <c r="B145" i="1" s="1"/>
  <c r="B156" i="1" s="1"/>
  <c r="B167" i="1" s="1"/>
  <c r="A13" i="1"/>
  <c r="A24" i="1" s="1"/>
  <c r="A35" i="1" s="1"/>
  <c r="A46" i="1" s="1"/>
  <c r="A57" i="1" s="1"/>
  <c r="A68" i="1" s="1"/>
  <c r="A79" i="1" s="1"/>
  <c r="A90" i="1" s="1"/>
  <c r="A101" i="1" s="1"/>
  <c r="A112" i="1" s="1"/>
  <c r="A123" i="1" s="1"/>
  <c r="A134" i="1" s="1"/>
  <c r="A145" i="1" s="1"/>
  <c r="A156" i="1" s="1"/>
  <c r="A167" i="1" s="1"/>
  <c r="E23" i="3"/>
  <c r="E25" i="3"/>
  <c r="E27" i="3"/>
  <c r="E29" i="3"/>
  <c r="D9" i="3"/>
  <c r="D23" i="2"/>
  <c r="D18" i="2"/>
  <c r="D13" i="2"/>
  <c r="C17" i="2"/>
  <c r="D19" i="1"/>
  <c r="D83" i="1"/>
  <c r="D147" i="1"/>
  <c r="D110" i="1"/>
  <c r="D44" i="1"/>
  <c r="D108" i="1"/>
  <c r="D172" i="1"/>
  <c r="D13" i="1"/>
  <c r="D77" i="1"/>
  <c r="D141" i="1"/>
  <c r="D78" i="1"/>
  <c r="D39" i="1"/>
  <c r="D103" i="1"/>
  <c r="D167" i="1"/>
  <c r="D56" i="1"/>
  <c r="D120" i="1"/>
  <c r="D9" i="1"/>
  <c r="D73" i="1"/>
  <c r="D137" i="1"/>
  <c r="D26" i="1"/>
  <c r="D90" i="1"/>
  <c r="D154" i="1"/>
  <c r="C145" i="1"/>
  <c r="C57" i="1"/>
  <c r="D50" i="1"/>
  <c r="C112" i="1"/>
  <c r="E28" i="3"/>
  <c r="D9" i="2"/>
  <c r="C5" i="2"/>
  <c r="D14" i="1"/>
  <c r="D94" i="1"/>
  <c r="D173" i="1"/>
  <c r="D135" i="1"/>
  <c r="D152" i="1"/>
  <c r="D105" i="1"/>
  <c r="D122" i="1"/>
  <c r="C13" i="1"/>
  <c r="D8" i="3"/>
  <c r="D139" i="1"/>
  <c r="D5" i="1"/>
  <c r="D31" i="1"/>
  <c r="D112" i="1"/>
  <c r="D18" i="1"/>
  <c r="C68" i="1"/>
  <c r="E31" i="3"/>
  <c r="E33" i="3"/>
  <c r="E4" i="3"/>
  <c r="E6" i="3"/>
  <c r="D3" i="3"/>
  <c r="D8" i="2"/>
  <c r="D3" i="2"/>
  <c r="D21" i="2"/>
  <c r="C14" i="2"/>
  <c r="D27" i="1"/>
  <c r="D91" i="1"/>
  <c r="D155" i="1"/>
  <c r="D142" i="1"/>
  <c r="D52" i="1"/>
  <c r="D116" i="1"/>
  <c r="D22" i="1"/>
  <c r="D21" i="1"/>
  <c r="D85" i="1"/>
  <c r="D149" i="1"/>
  <c r="D102" i="1"/>
  <c r="D47" i="1"/>
  <c r="D111" i="1"/>
  <c r="D175" i="1"/>
  <c r="D64" i="1"/>
  <c r="D128" i="1"/>
  <c r="D17" i="1"/>
  <c r="D81" i="1"/>
  <c r="D145" i="1"/>
  <c r="D34" i="1"/>
  <c r="D98" i="1"/>
  <c r="D162" i="1"/>
  <c r="C134" i="1"/>
  <c r="C46" i="1"/>
  <c r="C123" i="1"/>
  <c r="E18" i="3"/>
  <c r="E22" i="3"/>
  <c r="D24" i="2"/>
  <c r="C8" i="2"/>
  <c r="D107" i="1"/>
  <c r="D4" i="1"/>
  <c r="D132" i="1"/>
  <c r="D37" i="1"/>
  <c r="D165" i="1"/>
  <c r="D63" i="1"/>
  <c r="D16" i="1"/>
  <c r="D144" i="1"/>
  <c r="D97" i="1"/>
  <c r="D114" i="1"/>
  <c r="C24" i="1"/>
  <c r="E26" i="3"/>
  <c r="D6" i="3"/>
  <c r="D22" i="2"/>
  <c r="D115" i="1"/>
  <c r="D76" i="1"/>
  <c r="D45" i="1"/>
  <c r="D7" i="1"/>
  <c r="D24" i="1"/>
  <c r="D41" i="1"/>
  <c r="D58" i="1"/>
  <c r="C101" i="1"/>
  <c r="E17" i="3"/>
  <c r="D86" i="1"/>
  <c r="D133" i="1"/>
  <c r="D159" i="1"/>
  <c r="D65" i="1"/>
  <c r="D146" i="1"/>
  <c r="E8" i="3"/>
  <c r="E10" i="3"/>
  <c r="E12" i="3"/>
  <c r="E14" i="3"/>
  <c r="D4" i="3"/>
  <c r="D16" i="2"/>
  <c r="D11" i="2"/>
  <c r="D6" i="2"/>
  <c r="C11" i="2"/>
  <c r="D35" i="1"/>
  <c r="D99" i="1"/>
  <c r="D163" i="1"/>
  <c r="D174" i="1"/>
  <c r="D60" i="1"/>
  <c r="D124" i="1"/>
  <c r="D46" i="1"/>
  <c r="D29" i="1"/>
  <c r="D93" i="1"/>
  <c r="D157" i="1"/>
  <c r="D126" i="1"/>
  <c r="D55" i="1"/>
  <c r="D119" i="1"/>
  <c r="D8" i="1"/>
  <c r="D72" i="1"/>
  <c r="D136" i="1"/>
  <c r="D25" i="1"/>
  <c r="D89" i="1"/>
  <c r="D153" i="1"/>
  <c r="D42" i="1"/>
  <c r="D106" i="1"/>
  <c r="D170" i="1"/>
  <c r="C35" i="1"/>
  <c r="E16" i="3"/>
  <c r="E20" i="3"/>
  <c r="D5" i="3"/>
  <c r="D19" i="2"/>
  <c r="D14" i="2"/>
  <c r="D43" i="1"/>
  <c r="D171" i="1"/>
  <c r="D68" i="1"/>
  <c r="D70" i="1"/>
  <c r="D101" i="1"/>
  <c r="D158" i="1"/>
  <c r="D127" i="1"/>
  <c r="D80" i="1"/>
  <c r="D33" i="1"/>
  <c r="D161" i="1"/>
  <c r="D134" i="1"/>
  <c r="E24" i="3"/>
  <c r="E30" i="3"/>
  <c r="D4" i="2"/>
  <c r="D51" i="1"/>
  <c r="D12" i="1"/>
  <c r="D140" i="1"/>
  <c r="D109" i="1"/>
  <c r="D71" i="1"/>
  <c r="D88" i="1"/>
  <c r="D169" i="1"/>
  <c r="D166" i="1"/>
  <c r="E19" i="3"/>
  <c r="D75" i="1"/>
  <c r="D164" i="1"/>
  <c r="D54" i="1"/>
  <c r="D48" i="1"/>
  <c r="D129" i="1"/>
  <c r="C156" i="1"/>
  <c r="E32" i="3"/>
  <c r="E3" i="3"/>
  <c r="E5" i="3"/>
  <c r="E2" i="3"/>
  <c r="D2" i="3"/>
  <c r="D17" i="2"/>
  <c r="D12" i="2"/>
  <c r="D2" i="2"/>
  <c r="C2" i="2"/>
  <c r="D59" i="1"/>
  <c r="D123" i="1"/>
  <c r="D38" i="1"/>
  <c r="D20" i="1"/>
  <c r="D84" i="1"/>
  <c r="D148" i="1"/>
  <c r="D118" i="1"/>
  <c r="D53" i="1"/>
  <c r="D117" i="1"/>
  <c r="D6" i="1"/>
  <c r="D15" i="1"/>
  <c r="D79" i="1"/>
  <c r="D143" i="1"/>
  <c r="D32" i="1"/>
  <c r="D96" i="1"/>
  <c r="D160" i="1"/>
  <c r="D49" i="1"/>
  <c r="D113" i="1"/>
  <c r="D177" i="1"/>
  <c r="D66" i="1"/>
  <c r="D130" i="1"/>
  <c r="D2" i="1"/>
  <c r="C90" i="1"/>
  <c r="C2" i="1"/>
  <c r="E7" i="3"/>
  <c r="E9" i="3"/>
  <c r="E11" i="3"/>
  <c r="E13" i="3"/>
  <c r="D7" i="3"/>
  <c r="D7" i="2"/>
  <c r="D25" i="2"/>
  <c r="D20" i="2"/>
  <c r="C23" i="2"/>
  <c r="D3" i="1"/>
  <c r="D67" i="1"/>
  <c r="D131" i="1"/>
  <c r="D62" i="1"/>
  <c r="D28" i="1"/>
  <c r="D92" i="1"/>
  <c r="D156" i="1"/>
  <c r="D150" i="1"/>
  <c r="D61" i="1"/>
  <c r="D125" i="1"/>
  <c r="D30" i="1"/>
  <c r="D23" i="1"/>
  <c r="D87" i="1"/>
  <c r="D151" i="1"/>
  <c r="D40" i="1"/>
  <c r="D104" i="1"/>
  <c r="D168" i="1"/>
  <c r="D57" i="1"/>
  <c r="D121" i="1"/>
  <c r="D10" i="1"/>
  <c r="D74" i="1"/>
  <c r="D138" i="1"/>
  <c r="C167" i="1"/>
  <c r="C79" i="1"/>
  <c r="E15" i="3"/>
  <c r="E21" i="3"/>
  <c r="D15" i="2"/>
  <c r="D10" i="2"/>
  <c r="D5" i="2"/>
  <c r="C20" i="2"/>
  <c r="D11" i="1"/>
  <c r="D36" i="1"/>
  <c r="D100" i="1"/>
  <c r="D69" i="1"/>
  <c r="D95" i="1"/>
  <c r="D176" i="1"/>
  <c r="D82" i="1"/>
  <c r="F7" i="3" l="1"/>
  <c r="F5" i="3"/>
  <c r="F4" i="3"/>
  <c r="F6" i="3"/>
  <c r="F3" i="3"/>
  <c r="F8" i="3"/>
  <c r="F9" i="3"/>
  <c r="F2" i="3"/>
  <c r="D14" i="3"/>
  <c r="F14" i="3" s="1"/>
  <c r="D13" i="3"/>
  <c r="F13" i="3" s="1"/>
  <c r="D12" i="3"/>
  <c r="F12" i="3" s="1"/>
  <c r="D11" i="3"/>
  <c r="F11" i="3" s="1"/>
  <c r="D17" i="3"/>
  <c r="F17" i="3" s="1"/>
  <c r="D16" i="3"/>
  <c r="F16" i="3" s="1"/>
  <c r="D15" i="3"/>
  <c r="F15" i="3" s="1"/>
  <c r="D10" i="3"/>
  <c r="F10" i="3" s="1"/>
  <c r="F5" i="2"/>
  <c r="F8" i="2"/>
  <c r="F11" i="2"/>
  <c r="F14" i="2"/>
  <c r="F17" i="2"/>
  <c r="F20" i="2"/>
  <c r="F23" i="2"/>
  <c r="F2" i="2"/>
  <c r="C24" i="2"/>
  <c r="C21" i="2"/>
  <c r="C18" i="2"/>
  <c r="C15" i="2"/>
  <c r="C12" i="2"/>
  <c r="C9" i="2"/>
  <c r="C6" i="2"/>
  <c r="C3" i="2"/>
  <c r="E79" i="1"/>
  <c r="E90" i="1"/>
  <c r="E24" i="1"/>
  <c r="E112" i="1"/>
  <c r="E167" i="1"/>
  <c r="E101" i="1"/>
  <c r="E35" i="1"/>
  <c r="E134" i="1"/>
  <c r="E13" i="1"/>
  <c r="E46" i="1"/>
  <c r="E57" i="1"/>
  <c r="E145" i="1"/>
  <c r="E123" i="1"/>
  <c r="E68" i="1"/>
  <c r="E156" i="1"/>
  <c r="E2" i="1"/>
  <c r="C168" i="1"/>
  <c r="E168" i="1" s="1"/>
  <c r="C157" i="1"/>
  <c r="E157" i="1" s="1"/>
  <c r="C146" i="1"/>
  <c r="E146" i="1" s="1"/>
  <c r="C135" i="1"/>
  <c r="E135" i="1" s="1"/>
  <c r="C124" i="1"/>
  <c r="E124" i="1" s="1"/>
  <c r="C113" i="1"/>
  <c r="E113" i="1" s="1"/>
  <c r="C102" i="1"/>
  <c r="E102" i="1" s="1"/>
  <c r="C91" i="1"/>
  <c r="E91" i="1" s="1"/>
  <c r="C80" i="1"/>
  <c r="E80" i="1" s="1"/>
  <c r="C69" i="1"/>
  <c r="E69" i="1" s="1"/>
  <c r="C58" i="1"/>
  <c r="E58" i="1" s="1"/>
  <c r="C47" i="1"/>
  <c r="E47" i="1" s="1"/>
  <c r="C36" i="1"/>
  <c r="E36" i="1" s="1"/>
  <c r="C25" i="1"/>
  <c r="E25" i="1" s="1"/>
  <c r="C14" i="1"/>
  <c r="E14" i="1" s="1"/>
  <c r="C3" i="1"/>
  <c r="E3" i="1" s="1"/>
  <c r="D21" i="3" l="1"/>
  <c r="F21" i="3" s="1"/>
  <c r="D22" i="3"/>
  <c r="F22" i="3" s="1"/>
  <c r="D18" i="3"/>
  <c r="F18" i="3" s="1"/>
  <c r="D23" i="3"/>
  <c r="F23" i="3" s="1"/>
  <c r="D24" i="3"/>
  <c r="F24" i="3" s="1"/>
  <c r="D25" i="3"/>
  <c r="F25" i="3" s="1"/>
  <c r="D20" i="3"/>
  <c r="F20" i="3" s="1"/>
  <c r="D19" i="3"/>
  <c r="F19" i="3" s="1"/>
  <c r="C16" i="2"/>
  <c r="F16" i="2" s="1"/>
  <c r="F15" i="2"/>
  <c r="C19" i="2"/>
  <c r="F19" i="2" s="1"/>
  <c r="F18" i="2"/>
  <c r="C22" i="2"/>
  <c r="F22" i="2" s="1"/>
  <c r="F21" i="2"/>
  <c r="C25" i="2"/>
  <c r="F25" i="2" s="1"/>
  <c r="F24" i="2"/>
  <c r="C4" i="2"/>
  <c r="F4" i="2" s="1"/>
  <c r="F3" i="2"/>
  <c r="C7" i="2"/>
  <c r="F7" i="2" s="1"/>
  <c r="F6" i="2"/>
  <c r="C10" i="2"/>
  <c r="F10" i="2" s="1"/>
  <c r="F9" i="2"/>
  <c r="C13" i="2"/>
  <c r="F13" i="2" s="1"/>
  <c r="F12" i="2"/>
  <c r="C48" i="1"/>
  <c r="E48" i="1" s="1"/>
  <c r="C136" i="1"/>
  <c r="E136" i="1" s="1"/>
  <c r="C59" i="1"/>
  <c r="E59" i="1" s="1"/>
  <c r="C147" i="1"/>
  <c r="E147" i="1" s="1"/>
  <c r="C70" i="1"/>
  <c r="E70" i="1" s="1"/>
  <c r="C158" i="1"/>
  <c r="E158" i="1" s="1"/>
  <c r="C81" i="1"/>
  <c r="E81" i="1" s="1"/>
  <c r="C169" i="1"/>
  <c r="E169" i="1" s="1"/>
  <c r="C4" i="1"/>
  <c r="E4" i="1" s="1"/>
  <c r="C92" i="1"/>
  <c r="E92" i="1" s="1"/>
  <c r="C15" i="1"/>
  <c r="E15" i="1" s="1"/>
  <c r="C103" i="1"/>
  <c r="E103" i="1" s="1"/>
  <c r="C26" i="1"/>
  <c r="E26" i="1" s="1"/>
  <c r="C114" i="1"/>
  <c r="E114" i="1" s="1"/>
  <c r="C37" i="1"/>
  <c r="E37" i="1" s="1"/>
  <c r="C125" i="1"/>
  <c r="E125" i="1" s="1"/>
  <c r="D33" i="3" l="1"/>
  <c r="F33" i="3" s="1"/>
  <c r="D32" i="3"/>
  <c r="F32" i="3" s="1"/>
  <c r="D29" i="3"/>
  <c r="F29" i="3" s="1"/>
  <c r="D27" i="3"/>
  <c r="F27" i="3" s="1"/>
  <c r="D31" i="3"/>
  <c r="F31" i="3" s="1"/>
  <c r="D28" i="3"/>
  <c r="F28" i="3" s="1"/>
  <c r="D26" i="3"/>
  <c r="F26" i="3" s="1"/>
  <c r="D30" i="3"/>
  <c r="F30" i="3" s="1"/>
  <c r="C137" i="1"/>
  <c r="E137" i="1" s="1"/>
  <c r="C126" i="1"/>
  <c r="E126" i="1" s="1"/>
  <c r="C115" i="1"/>
  <c r="E115" i="1" s="1"/>
  <c r="C104" i="1"/>
  <c r="E104" i="1" s="1"/>
  <c r="C93" i="1"/>
  <c r="E93" i="1" s="1"/>
  <c r="C170" i="1"/>
  <c r="E170" i="1" s="1"/>
  <c r="C159" i="1"/>
  <c r="E159" i="1" s="1"/>
  <c r="C148" i="1"/>
  <c r="E148" i="1" s="1"/>
  <c r="C49" i="1"/>
  <c r="E49" i="1" s="1"/>
  <c r="C38" i="1"/>
  <c r="E38" i="1" s="1"/>
  <c r="C27" i="1"/>
  <c r="E27" i="1" s="1"/>
  <c r="C16" i="1"/>
  <c r="E16" i="1" s="1"/>
  <c r="C5" i="1"/>
  <c r="E5" i="1" s="1"/>
  <c r="C82" i="1"/>
  <c r="E82" i="1" s="1"/>
  <c r="C71" i="1"/>
  <c r="E71" i="1" s="1"/>
  <c r="C60" i="1"/>
  <c r="E60" i="1" s="1"/>
  <c r="C171" i="1" l="1"/>
  <c r="E171" i="1" s="1"/>
  <c r="C127" i="1"/>
  <c r="E127" i="1" s="1"/>
  <c r="C61" i="1"/>
  <c r="E61" i="1" s="1"/>
  <c r="C17" i="1"/>
  <c r="E17" i="1" s="1"/>
  <c r="C50" i="1"/>
  <c r="E50" i="1" s="1"/>
  <c r="C94" i="1"/>
  <c r="E94" i="1" s="1"/>
  <c r="C138" i="1"/>
  <c r="E138" i="1" s="1"/>
  <c r="C72" i="1"/>
  <c r="E72" i="1" s="1"/>
  <c r="C28" i="1"/>
  <c r="E28" i="1" s="1"/>
  <c r="C149" i="1"/>
  <c r="E149" i="1" s="1"/>
  <c r="C105" i="1"/>
  <c r="E105" i="1" s="1"/>
  <c r="C83" i="1"/>
  <c r="E83" i="1" s="1"/>
  <c r="C39" i="1"/>
  <c r="E39" i="1" s="1"/>
  <c r="C160" i="1"/>
  <c r="E160" i="1" s="1"/>
  <c r="C116" i="1"/>
  <c r="E116" i="1" s="1"/>
  <c r="C6" i="1"/>
  <c r="E6" i="1" s="1"/>
  <c r="C84" i="1" l="1"/>
  <c r="E84" i="1" s="1"/>
  <c r="C139" i="1"/>
  <c r="E139" i="1" s="1"/>
  <c r="C62" i="1"/>
  <c r="E62" i="1" s="1"/>
  <c r="C117" i="1"/>
  <c r="E117" i="1" s="1"/>
  <c r="C106" i="1"/>
  <c r="E106" i="1" s="1"/>
  <c r="C95" i="1"/>
  <c r="E95" i="1" s="1"/>
  <c r="C128" i="1"/>
  <c r="E128" i="1" s="1"/>
  <c r="C7" i="1"/>
  <c r="E7" i="1" s="1"/>
  <c r="C161" i="1"/>
  <c r="E161" i="1" s="1"/>
  <c r="C150" i="1"/>
  <c r="E150" i="1" s="1"/>
  <c r="C51" i="1"/>
  <c r="E51" i="1" s="1"/>
  <c r="C172" i="1"/>
  <c r="E172" i="1" s="1"/>
  <c r="C40" i="1"/>
  <c r="E40" i="1" s="1"/>
  <c r="C29" i="1"/>
  <c r="E29" i="1" s="1"/>
  <c r="C18" i="1"/>
  <c r="E18" i="1" s="1"/>
  <c r="C73" i="1"/>
  <c r="E73" i="1" s="1"/>
  <c r="C74" i="1" l="1"/>
  <c r="E74" i="1" s="1"/>
  <c r="C8" i="1"/>
  <c r="E8" i="1" s="1"/>
  <c r="C96" i="1"/>
  <c r="E96" i="1" s="1"/>
  <c r="C118" i="1"/>
  <c r="E118" i="1" s="1"/>
  <c r="C140" i="1"/>
  <c r="E140" i="1" s="1"/>
  <c r="C30" i="1"/>
  <c r="E30" i="1" s="1"/>
  <c r="C173" i="1"/>
  <c r="E173" i="1" s="1"/>
  <c r="C151" i="1"/>
  <c r="E151" i="1" s="1"/>
  <c r="C129" i="1"/>
  <c r="E129" i="1" s="1"/>
  <c r="C107" i="1"/>
  <c r="E107" i="1" s="1"/>
  <c r="C85" i="1"/>
  <c r="E85" i="1" s="1"/>
  <c r="C19" i="1"/>
  <c r="E19" i="1" s="1"/>
  <c r="C41" i="1"/>
  <c r="E41" i="1" s="1"/>
  <c r="C52" i="1"/>
  <c r="E52" i="1" s="1"/>
  <c r="C162" i="1"/>
  <c r="E162" i="1" s="1"/>
  <c r="C63" i="1"/>
  <c r="E63" i="1" s="1"/>
  <c r="C42" i="1" l="1"/>
  <c r="E42" i="1" s="1"/>
  <c r="C108" i="1"/>
  <c r="E108" i="1" s="1"/>
  <c r="C31" i="1"/>
  <c r="E31" i="1" s="1"/>
  <c r="C97" i="1"/>
  <c r="E97" i="1" s="1"/>
  <c r="C20" i="1"/>
  <c r="E20" i="1" s="1"/>
  <c r="C130" i="1"/>
  <c r="E130" i="1" s="1"/>
  <c r="C9" i="1"/>
  <c r="E9" i="1" s="1"/>
  <c r="C75" i="1"/>
  <c r="E75" i="1" s="1"/>
  <c r="C163" i="1"/>
  <c r="E163" i="1" s="1"/>
  <c r="C86" i="1"/>
  <c r="E86" i="1" s="1"/>
  <c r="C152" i="1"/>
  <c r="E152" i="1" s="1"/>
  <c r="C141" i="1"/>
  <c r="E141" i="1" s="1"/>
  <c r="C64" i="1"/>
  <c r="E64" i="1" s="1"/>
  <c r="C53" i="1"/>
  <c r="E53" i="1" s="1"/>
  <c r="C174" i="1"/>
  <c r="E174" i="1" s="1"/>
  <c r="C119" i="1"/>
  <c r="E119" i="1" s="1"/>
  <c r="C175" i="1" l="1"/>
  <c r="E175" i="1" s="1"/>
  <c r="C54" i="1"/>
  <c r="E54" i="1" s="1"/>
  <c r="C153" i="1"/>
  <c r="E153" i="1" s="1"/>
  <c r="C164" i="1"/>
  <c r="E164" i="1" s="1"/>
  <c r="C21" i="1"/>
  <c r="E21" i="1" s="1"/>
  <c r="C32" i="1"/>
  <c r="E32" i="1" s="1"/>
  <c r="C43" i="1"/>
  <c r="E43" i="1" s="1"/>
  <c r="C65" i="1"/>
  <c r="E65" i="1" s="1"/>
  <c r="C76" i="1"/>
  <c r="E76" i="1" s="1"/>
  <c r="C120" i="1"/>
  <c r="E120" i="1" s="1"/>
  <c r="C142" i="1"/>
  <c r="E142" i="1" s="1"/>
  <c r="C87" i="1"/>
  <c r="E87" i="1" s="1"/>
  <c r="C10" i="1"/>
  <c r="E10" i="1" s="1"/>
  <c r="C131" i="1"/>
  <c r="E131" i="1" s="1"/>
  <c r="C98" i="1"/>
  <c r="E98" i="1" s="1"/>
  <c r="C109" i="1"/>
  <c r="E109" i="1" s="1"/>
  <c r="C132" i="1" l="1"/>
  <c r="E132" i="1" s="1"/>
  <c r="C66" i="1"/>
  <c r="E66" i="1" s="1"/>
  <c r="C22" i="1"/>
  <c r="E22" i="1" s="1"/>
  <c r="C55" i="1"/>
  <c r="E55" i="1" s="1"/>
  <c r="C11" i="1"/>
  <c r="E11" i="1" s="1"/>
  <c r="C121" i="1"/>
  <c r="E121" i="1" s="1"/>
  <c r="C77" i="1"/>
  <c r="E77" i="1" s="1"/>
  <c r="C176" i="1"/>
  <c r="E176" i="1" s="1"/>
  <c r="C110" i="1"/>
  <c r="E110" i="1" s="1"/>
  <c r="C88" i="1"/>
  <c r="E88" i="1" s="1"/>
  <c r="C44" i="1"/>
  <c r="E44" i="1" s="1"/>
  <c r="C165" i="1"/>
  <c r="E165" i="1" s="1"/>
  <c r="C99" i="1"/>
  <c r="E99" i="1" s="1"/>
  <c r="C143" i="1"/>
  <c r="E143" i="1" s="1"/>
  <c r="C33" i="1"/>
  <c r="E33" i="1" s="1"/>
  <c r="C154" i="1"/>
  <c r="E154" i="1" s="1"/>
  <c r="C144" i="1" l="1"/>
  <c r="E144" i="1" s="1"/>
  <c r="C89" i="1"/>
  <c r="E89" i="1" s="1"/>
  <c r="C122" i="1"/>
  <c r="E122" i="1" s="1"/>
  <c r="C67" i="1"/>
  <c r="E67" i="1" s="1"/>
  <c r="C100" i="1"/>
  <c r="E100" i="1" s="1"/>
  <c r="C111" i="1"/>
  <c r="E111" i="1" s="1"/>
  <c r="C12" i="1"/>
  <c r="E12" i="1" s="1"/>
  <c r="C133" i="1"/>
  <c r="E133" i="1" s="1"/>
  <c r="C155" i="1"/>
  <c r="E155" i="1" s="1"/>
  <c r="C166" i="1"/>
  <c r="E166" i="1" s="1"/>
  <c r="C177" i="1"/>
  <c r="E177" i="1" s="1"/>
  <c r="C56" i="1"/>
  <c r="E56" i="1" s="1"/>
  <c r="C34" i="1"/>
  <c r="E34" i="1" s="1"/>
  <c r="C45" i="1"/>
  <c r="E45" i="1" s="1"/>
  <c r="C78" i="1"/>
  <c r="E78" i="1" s="1"/>
  <c r="C23" i="1"/>
  <c r="E23" i="1" s="1"/>
</calcChain>
</file>

<file path=xl/sharedStrings.xml><?xml version="1.0" encoding="utf-8"?>
<sst xmlns="http://schemas.openxmlformats.org/spreadsheetml/2006/main" count="41" uniqueCount="15">
  <si>
    <t>Individual</t>
  </si>
  <si>
    <t>Age</t>
  </si>
  <si>
    <t>Size</t>
  </si>
  <si>
    <t>TreeError</t>
  </si>
  <si>
    <t>ResidError</t>
  </si>
  <si>
    <t>Field</t>
  </si>
  <si>
    <t>Plot</t>
  </si>
  <si>
    <t>Density</t>
  </si>
  <si>
    <t>FieldError</t>
  </si>
  <si>
    <t>Control</t>
  </si>
  <si>
    <t>dBurn</t>
  </si>
  <si>
    <t>Fertilize</t>
  </si>
  <si>
    <t>BurnFert</t>
  </si>
  <si>
    <t>Fertilizer</t>
  </si>
  <si>
    <t>Hormone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</si>
</sst>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workbookViewId="0">
      <selection activeCell="E2" sqref="E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  <row r="2" spans="1:5" x14ac:dyDescent="0.25">
      <c r="A2">
        <v>1</v>
      </c>
      <c r="B2">
        <v>10</v>
      </c>
      <c r="C2">
        <f ca="1">_xll.dNormalDev(0,10)</f>
        <v>-3.7636464581817917</v>
      </c>
      <c r="D2">
        <f ca="1">_xll.dNormalDev(0,12)</f>
        <v>5.1691640247445596</v>
      </c>
      <c r="E2">
        <f ca="1">20+1*B2+C2+D2</f>
        <v>31.405517566562768</v>
      </c>
    </row>
    <row r="3" spans="1:5" x14ac:dyDescent="0.25">
      <c r="A3">
        <v>1</v>
      </c>
      <c r="B3">
        <v>11</v>
      </c>
      <c r="C3">
        <f ca="1">C2</f>
        <v>-3.7636464581817917</v>
      </c>
      <c r="D3">
        <f ca="1">_xll.dNormalDev(0,12)</f>
        <v>-3.7634626224288246</v>
      </c>
      <c r="E3">
        <f t="shared" ref="E3:E66" ca="1" si="0">20+1*B3+C3+D3</f>
        <v>23.472890919389382</v>
      </c>
    </row>
    <row r="4" spans="1:5" x14ac:dyDescent="0.25">
      <c r="A4">
        <v>1</v>
      </c>
      <c r="B4">
        <v>12</v>
      </c>
      <c r="C4">
        <f t="shared" ref="C4:C12" ca="1" si="1">C3</f>
        <v>-3.7636464581817917</v>
      </c>
      <c r="D4">
        <f ca="1">_xll.dNormalDev(0,12)</f>
        <v>10.841809790435619</v>
      </c>
      <c r="E4">
        <f t="shared" ca="1" si="0"/>
        <v>39.078163332253823</v>
      </c>
    </row>
    <row r="5" spans="1:5" x14ac:dyDescent="0.25">
      <c r="A5">
        <v>1</v>
      </c>
      <c r="B5">
        <v>13</v>
      </c>
      <c r="C5">
        <f t="shared" ca="1" si="1"/>
        <v>-3.7636464581817917</v>
      </c>
      <c r="D5">
        <f ca="1">_xll.dNormalDev(0,12)</f>
        <v>8.3336790565272985</v>
      </c>
      <c r="E5">
        <f t="shared" ca="1" si="0"/>
        <v>37.570032598345506</v>
      </c>
    </row>
    <row r="6" spans="1:5" x14ac:dyDescent="0.25">
      <c r="A6">
        <v>1</v>
      </c>
      <c r="B6">
        <v>14</v>
      </c>
      <c r="C6">
        <f t="shared" ca="1" si="1"/>
        <v>-3.7636464581817917</v>
      </c>
      <c r="D6">
        <f ca="1">_xll.dNormalDev(0,12)</f>
        <v>7.5875820813329113</v>
      </c>
      <c r="E6">
        <f t="shared" ca="1" si="0"/>
        <v>37.823935623151115</v>
      </c>
    </row>
    <row r="7" spans="1:5" x14ac:dyDescent="0.25">
      <c r="A7">
        <v>1</v>
      </c>
      <c r="B7">
        <v>15</v>
      </c>
      <c r="C7">
        <f t="shared" ca="1" si="1"/>
        <v>-3.7636464581817917</v>
      </c>
      <c r="D7">
        <f ca="1">_xll.dNormalDev(0,12)</f>
        <v>13.970825661957678</v>
      </c>
      <c r="E7">
        <f t="shared" ca="1" si="0"/>
        <v>45.207179203775887</v>
      </c>
    </row>
    <row r="8" spans="1:5" x14ac:dyDescent="0.25">
      <c r="A8">
        <v>1</v>
      </c>
      <c r="B8">
        <v>16</v>
      </c>
      <c r="C8">
        <f t="shared" ca="1" si="1"/>
        <v>-3.7636464581817917</v>
      </c>
      <c r="D8">
        <f ca="1">_xll.dNormalDev(0,12)</f>
        <v>-18.337960712307556</v>
      </c>
      <c r="E8">
        <f t="shared" ca="1" si="0"/>
        <v>13.898392829510655</v>
      </c>
    </row>
    <row r="9" spans="1:5" x14ac:dyDescent="0.25">
      <c r="A9">
        <v>1</v>
      </c>
      <c r="B9">
        <v>17</v>
      </c>
      <c r="C9">
        <f t="shared" ca="1" si="1"/>
        <v>-3.7636464581817917</v>
      </c>
      <c r="D9">
        <f ca="1">_xll.dNormalDev(0,12)</f>
        <v>-1.9714081912824328</v>
      </c>
      <c r="E9">
        <f t="shared" ca="1" si="0"/>
        <v>31.264945350535779</v>
      </c>
    </row>
    <row r="10" spans="1:5" x14ac:dyDescent="0.25">
      <c r="A10">
        <v>1</v>
      </c>
      <c r="B10">
        <v>18</v>
      </c>
      <c r="C10">
        <f t="shared" ca="1" si="1"/>
        <v>-3.7636464581817917</v>
      </c>
      <c r="D10">
        <f ca="1">_xll.dNormalDev(0,12)</f>
        <v>-9.8335461112131952</v>
      </c>
      <c r="E10">
        <f t="shared" ca="1" si="0"/>
        <v>24.402807430605016</v>
      </c>
    </row>
    <row r="11" spans="1:5" x14ac:dyDescent="0.25">
      <c r="A11">
        <v>1</v>
      </c>
      <c r="B11">
        <v>19</v>
      </c>
      <c r="C11">
        <f t="shared" ca="1" si="1"/>
        <v>-3.7636464581817917</v>
      </c>
      <c r="D11">
        <f ca="1">_xll.dNormalDev(0,12)</f>
        <v>-5.5327151522070306</v>
      </c>
      <c r="E11">
        <f t="shared" ca="1" si="0"/>
        <v>29.703638389611179</v>
      </c>
    </row>
    <row r="12" spans="1:5" x14ac:dyDescent="0.25">
      <c r="A12">
        <v>1</v>
      </c>
      <c r="B12">
        <v>20</v>
      </c>
      <c r="C12">
        <f t="shared" ca="1" si="1"/>
        <v>-3.7636464581817917</v>
      </c>
      <c r="D12">
        <f ca="1">_xll.dNormalDev(0,12)</f>
        <v>5.5967069819973272</v>
      </c>
      <c r="E12">
        <f t="shared" ca="1" si="0"/>
        <v>41.83306052381554</v>
      </c>
    </row>
    <row r="13" spans="1:5" x14ac:dyDescent="0.25">
      <c r="A13">
        <f>A2+1</f>
        <v>2</v>
      </c>
      <c r="B13">
        <f>B2</f>
        <v>10</v>
      </c>
      <c r="C13">
        <f ca="1">_xll.dNormalDev(0,10)</f>
        <v>-1.7356495332474944</v>
      </c>
      <c r="D13">
        <f ca="1">_xll.dNormalDev(0,12)</f>
        <v>-0.25788355768817894</v>
      </c>
      <c r="E13">
        <f t="shared" ca="1" si="0"/>
        <v>28.006466909064329</v>
      </c>
    </row>
    <row r="14" spans="1:5" x14ac:dyDescent="0.25">
      <c r="A14">
        <f t="shared" ref="A14:A77" si="2">A3+1</f>
        <v>2</v>
      </c>
      <c r="B14">
        <f t="shared" ref="B14:B77" si="3">B3</f>
        <v>11</v>
      </c>
      <c r="C14">
        <f ca="1">C13</f>
        <v>-1.7356495332474944</v>
      </c>
      <c r="D14">
        <f ca="1">_xll.dNormalDev(0,12)</f>
        <v>-7.8741865362794901</v>
      </c>
      <c r="E14">
        <f t="shared" ca="1" si="0"/>
        <v>21.390163930473015</v>
      </c>
    </row>
    <row r="15" spans="1:5" x14ac:dyDescent="0.25">
      <c r="A15">
        <f t="shared" si="2"/>
        <v>2</v>
      </c>
      <c r="B15">
        <f t="shared" si="3"/>
        <v>12</v>
      </c>
      <c r="C15">
        <f t="shared" ref="C15:C23" ca="1" si="4">C14</f>
        <v>-1.7356495332474944</v>
      </c>
      <c r="D15">
        <f ca="1">_xll.dNormalDev(0,12)</f>
        <v>-22.037783855671741</v>
      </c>
      <c r="E15">
        <f t="shared" ca="1" si="0"/>
        <v>8.2265666110807665</v>
      </c>
    </row>
    <row r="16" spans="1:5" x14ac:dyDescent="0.25">
      <c r="A16">
        <f t="shared" si="2"/>
        <v>2</v>
      </c>
      <c r="B16">
        <f t="shared" si="3"/>
        <v>13</v>
      </c>
      <c r="C16">
        <f t="shared" ca="1" si="4"/>
        <v>-1.7356495332474944</v>
      </c>
      <c r="D16">
        <f ca="1">_xll.dNormalDev(0,12)</f>
        <v>-3.7900681694584666</v>
      </c>
      <c r="E16">
        <f t="shared" ca="1" si="0"/>
        <v>27.474282297294039</v>
      </c>
    </row>
    <row r="17" spans="1:5" x14ac:dyDescent="0.25">
      <c r="A17">
        <f t="shared" si="2"/>
        <v>2</v>
      </c>
      <c r="B17">
        <f t="shared" si="3"/>
        <v>14</v>
      </c>
      <c r="C17">
        <f t="shared" ca="1" si="4"/>
        <v>-1.7356495332474944</v>
      </c>
      <c r="D17">
        <f ca="1">_xll.dNormalDev(0,12)</f>
        <v>16.542863059356279</v>
      </c>
      <c r="E17">
        <f t="shared" ca="1" si="0"/>
        <v>48.807213526108782</v>
      </c>
    </row>
    <row r="18" spans="1:5" x14ac:dyDescent="0.25">
      <c r="A18">
        <f t="shared" si="2"/>
        <v>2</v>
      </c>
      <c r="B18">
        <f t="shared" si="3"/>
        <v>15</v>
      </c>
      <c r="C18">
        <f t="shared" ca="1" si="4"/>
        <v>-1.7356495332474944</v>
      </c>
      <c r="D18">
        <f ca="1">_xll.dNormalDev(0,12)</f>
        <v>0.30984364106524176</v>
      </c>
      <c r="E18">
        <f t="shared" ca="1" si="0"/>
        <v>33.574194107817746</v>
      </c>
    </row>
    <row r="19" spans="1:5" x14ac:dyDescent="0.25">
      <c r="A19">
        <f t="shared" si="2"/>
        <v>2</v>
      </c>
      <c r="B19">
        <f t="shared" si="3"/>
        <v>16</v>
      </c>
      <c r="C19">
        <f t="shared" ca="1" si="4"/>
        <v>-1.7356495332474944</v>
      </c>
      <c r="D19">
        <f ca="1">_xll.dNormalDev(0,12)</f>
        <v>-16.858904065219107</v>
      </c>
      <c r="E19">
        <f t="shared" ca="1" si="0"/>
        <v>17.405446401533396</v>
      </c>
    </row>
    <row r="20" spans="1:5" x14ac:dyDescent="0.25">
      <c r="A20">
        <f t="shared" si="2"/>
        <v>2</v>
      </c>
      <c r="B20">
        <f t="shared" si="3"/>
        <v>17</v>
      </c>
      <c r="C20">
        <f t="shared" ca="1" si="4"/>
        <v>-1.7356495332474944</v>
      </c>
      <c r="D20">
        <f ca="1">_xll.dNormalDev(0,12)</f>
        <v>4.2365330397907321</v>
      </c>
      <c r="E20">
        <f t="shared" ca="1" si="0"/>
        <v>39.500883506543232</v>
      </c>
    </row>
    <row r="21" spans="1:5" x14ac:dyDescent="0.25">
      <c r="A21">
        <f t="shared" si="2"/>
        <v>2</v>
      </c>
      <c r="B21">
        <f t="shared" si="3"/>
        <v>18</v>
      </c>
      <c r="C21">
        <f t="shared" ca="1" si="4"/>
        <v>-1.7356495332474944</v>
      </c>
      <c r="D21">
        <f ca="1">_xll.dNormalDev(0,12)</f>
        <v>1.5469375937534093</v>
      </c>
      <c r="E21">
        <f t="shared" ca="1" si="0"/>
        <v>37.811288060505916</v>
      </c>
    </row>
    <row r="22" spans="1:5" x14ac:dyDescent="0.25">
      <c r="A22">
        <f t="shared" si="2"/>
        <v>2</v>
      </c>
      <c r="B22">
        <f t="shared" si="3"/>
        <v>19</v>
      </c>
      <c r="C22">
        <f t="shared" ca="1" si="4"/>
        <v>-1.7356495332474944</v>
      </c>
      <c r="D22">
        <f ca="1">_xll.dNormalDev(0,12)</f>
        <v>3.6822533156146386</v>
      </c>
      <c r="E22">
        <f t="shared" ca="1" si="0"/>
        <v>40.946603782367141</v>
      </c>
    </row>
    <row r="23" spans="1:5" x14ac:dyDescent="0.25">
      <c r="A23">
        <f t="shared" si="2"/>
        <v>2</v>
      </c>
      <c r="B23">
        <f t="shared" si="3"/>
        <v>20</v>
      </c>
      <c r="C23">
        <f t="shared" ca="1" si="4"/>
        <v>-1.7356495332474944</v>
      </c>
      <c r="D23">
        <f ca="1">_xll.dNormalDev(0,12)</f>
        <v>-16.531821602702664</v>
      </c>
      <c r="E23">
        <f t="shared" ca="1" si="0"/>
        <v>21.73252886404984</v>
      </c>
    </row>
    <row r="24" spans="1:5" x14ac:dyDescent="0.25">
      <c r="A24">
        <f t="shared" si="2"/>
        <v>3</v>
      </c>
      <c r="B24">
        <f t="shared" si="3"/>
        <v>10</v>
      </c>
      <c r="C24">
        <f ca="1">_xll.dNormalDev(0,10)</f>
        <v>17.339438784528163</v>
      </c>
      <c r="D24">
        <f ca="1">_xll.dNormalDev(0,12)</f>
        <v>2.48962842877846</v>
      </c>
      <c r="E24">
        <f t="shared" ca="1" si="0"/>
        <v>49.829067213306622</v>
      </c>
    </row>
    <row r="25" spans="1:5" x14ac:dyDescent="0.25">
      <c r="A25">
        <f t="shared" si="2"/>
        <v>3</v>
      </c>
      <c r="B25">
        <f t="shared" si="3"/>
        <v>11</v>
      </c>
      <c r="C25">
        <f ca="1">C24</f>
        <v>17.339438784528163</v>
      </c>
      <c r="D25">
        <f ca="1">_xll.dNormalDev(0,12)</f>
        <v>9.2383497863687332</v>
      </c>
      <c r="E25">
        <f t="shared" ca="1" si="0"/>
        <v>57.5777885708969</v>
      </c>
    </row>
    <row r="26" spans="1:5" x14ac:dyDescent="0.25">
      <c r="A26">
        <f t="shared" si="2"/>
        <v>3</v>
      </c>
      <c r="B26">
        <f t="shared" si="3"/>
        <v>12</v>
      </c>
      <c r="C26">
        <f t="shared" ref="C26:C34" ca="1" si="5">C25</f>
        <v>17.339438784528163</v>
      </c>
      <c r="D26">
        <f ca="1">_xll.dNormalDev(0,12)</f>
        <v>-20.334864061576834</v>
      </c>
      <c r="E26">
        <f t="shared" ca="1" si="0"/>
        <v>29.004574722951329</v>
      </c>
    </row>
    <row r="27" spans="1:5" x14ac:dyDescent="0.25">
      <c r="A27">
        <f t="shared" si="2"/>
        <v>3</v>
      </c>
      <c r="B27">
        <f t="shared" si="3"/>
        <v>13</v>
      </c>
      <c r="C27">
        <f t="shared" ca="1" si="5"/>
        <v>17.339438784528163</v>
      </c>
      <c r="D27">
        <f ca="1">_xll.dNormalDev(0,12)</f>
        <v>-0.67089721353629628</v>
      </c>
      <c r="E27">
        <f t="shared" ca="1" si="0"/>
        <v>49.668541570991863</v>
      </c>
    </row>
    <row r="28" spans="1:5" x14ac:dyDescent="0.25">
      <c r="A28">
        <f t="shared" si="2"/>
        <v>3</v>
      </c>
      <c r="B28">
        <f t="shared" si="3"/>
        <v>14</v>
      </c>
      <c r="C28">
        <f t="shared" ca="1" si="5"/>
        <v>17.339438784528163</v>
      </c>
      <c r="D28">
        <f ca="1">_xll.dNormalDev(0,12)</f>
        <v>-5.9136821291726909</v>
      </c>
      <c r="E28">
        <f t="shared" ca="1" si="0"/>
        <v>45.425756655355471</v>
      </c>
    </row>
    <row r="29" spans="1:5" x14ac:dyDescent="0.25">
      <c r="A29">
        <f t="shared" si="2"/>
        <v>3</v>
      </c>
      <c r="B29">
        <f t="shared" si="3"/>
        <v>15</v>
      </c>
      <c r="C29">
        <f t="shared" ca="1" si="5"/>
        <v>17.339438784528163</v>
      </c>
      <c r="D29">
        <f ca="1">_xll.dNormalDev(0,12)</f>
        <v>-14.87338816296322</v>
      </c>
      <c r="E29">
        <f t="shared" ca="1" si="0"/>
        <v>37.466050621564946</v>
      </c>
    </row>
    <row r="30" spans="1:5" x14ac:dyDescent="0.25">
      <c r="A30">
        <f t="shared" si="2"/>
        <v>3</v>
      </c>
      <c r="B30">
        <f t="shared" si="3"/>
        <v>16</v>
      </c>
      <c r="C30">
        <f t="shared" ca="1" si="5"/>
        <v>17.339438784528163</v>
      </c>
      <c r="D30">
        <f ca="1">_xll.dNormalDev(0,12)</f>
        <v>11.317508596218607</v>
      </c>
      <c r="E30">
        <f t="shared" ca="1" si="0"/>
        <v>64.656947380746772</v>
      </c>
    </row>
    <row r="31" spans="1:5" x14ac:dyDescent="0.25">
      <c r="A31">
        <f t="shared" si="2"/>
        <v>3</v>
      </c>
      <c r="B31">
        <f t="shared" si="3"/>
        <v>17</v>
      </c>
      <c r="C31">
        <f t="shared" ca="1" si="5"/>
        <v>17.339438784528163</v>
      </c>
      <c r="D31">
        <f ca="1">_xll.dNormalDev(0,12)</f>
        <v>-10.119438781142824</v>
      </c>
      <c r="E31">
        <f t="shared" ca="1" si="0"/>
        <v>44.220000003385337</v>
      </c>
    </row>
    <row r="32" spans="1:5" x14ac:dyDescent="0.25">
      <c r="A32">
        <f t="shared" si="2"/>
        <v>3</v>
      </c>
      <c r="B32">
        <f t="shared" si="3"/>
        <v>18</v>
      </c>
      <c r="C32">
        <f t="shared" ca="1" si="5"/>
        <v>17.339438784528163</v>
      </c>
      <c r="D32">
        <f ca="1">_xll.dNormalDev(0,12)</f>
        <v>-20.423591367751666</v>
      </c>
      <c r="E32">
        <f t="shared" ca="1" si="0"/>
        <v>34.915847416776501</v>
      </c>
    </row>
    <row r="33" spans="1:5" x14ac:dyDescent="0.25">
      <c r="A33">
        <f t="shared" si="2"/>
        <v>3</v>
      </c>
      <c r="B33">
        <f t="shared" si="3"/>
        <v>19</v>
      </c>
      <c r="C33">
        <f t="shared" ca="1" si="5"/>
        <v>17.339438784528163</v>
      </c>
      <c r="D33">
        <f ca="1">_xll.dNormalDev(0,12)</f>
        <v>8.1786121533488423</v>
      </c>
      <c r="E33">
        <f t="shared" ca="1" si="0"/>
        <v>64.518050937877007</v>
      </c>
    </row>
    <row r="34" spans="1:5" x14ac:dyDescent="0.25">
      <c r="A34">
        <f t="shared" si="2"/>
        <v>3</v>
      </c>
      <c r="B34">
        <f t="shared" si="3"/>
        <v>20</v>
      </c>
      <c r="C34">
        <f t="shared" ca="1" si="5"/>
        <v>17.339438784528163</v>
      </c>
      <c r="D34">
        <f ca="1">_xll.dNormalDev(0,12)</f>
        <v>-1.7129141555032787</v>
      </c>
      <c r="E34">
        <f t="shared" ca="1" si="0"/>
        <v>55.626524629024885</v>
      </c>
    </row>
    <row r="35" spans="1:5" x14ac:dyDescent="0.25">
      <c r="A35">
        <f t="shared" si="2"/>
        <v>4</v>
      </c>
      <c r="B35">
        <f t="shared" si="3"/>
        <v>10</v>
      </c>
      <c r="C35">
        <f ca="1">_xll.dNormalDev(0,10)</f>
        <v>-22.548484260564116</v>
      </c>
      <c r="D35">
        <f ca="1">_xll.dNormalDev(0,12)</f>
        <v>-4.7770404199966938</v>
      </c>
      <c r="E35">
        <f t="shared" ca="1" si="0"/>
        <v>2.6744753194391899</v>
      </c>
    </row>
    <row r="36" spans="1:5" x14ac:dyDescent="0.25">
      <c r="A36">
        <f t="shared" si="2"/>
        <v>4</v>
      </c>
      <c r="B36">
        <f t="shared" si="3"/>
        <v>11</v>
      </c>
      <c r="C36">
        <f ca="1">C35</f>
        <v>-22.548484260564116</v>
      </c>
      <c r="D36">
        <f ca="1">_xll.dNormalDev(0,12)</f>
        <v>7.1701128841628474</v>
      </c>
      <c r="E36">
        <f t="shared" ca="1" si="0"/>
        <v>15.621628623598731</v>
      </c>
    </row>
    <row r="37" spans="1:5" x14ac:dyDescent="0.25">
      <c r="A37">
        <f t="shared" si="2"/>
        <v>4</v>
      </c>
      <c r="B37">
        <f t="shared" si="3"/>
        <v>12</v>
      </c>
      <c r="C37">
        <f t="shared" ref="C37:C45" ca="1" si="6">C36</f>
        <v>-22.548484260564116</v>
      </c>
      <c r="D37">
        <f ca="1">_xll.dNormalDev(0,12)</f>
        <v>-9.4161517045600256</v>
      </c>
      <c r="E37">
        <f t="shared" ca="1" si="0"/>
        <v>3.5364034875858152E-2</v>
      </c>
    </row>
    <row r="38" spans="1:5" x14ac:dyDescent="0.25">
      <c r="A38">
        <f t="shared" si="2"/>
        <v>4</v>
      </c>
      <c r="B38">
        <f t="shared" si="3"/>
        <v>13</v>
      </c>
      <c r="C38">
        <f t="shared" ca="1" si="6"/>
        <v>-22.548484260564116</v>
      </c>
      <c r="D38">
        <f ca="1">_xll.dNormalDev(0,12)</f>
        <v>3.9213397506637757</v>
      </c>
      <c r="E38">
        <f t="shared" ca="1" si="0"/>
        <v>14.37285549009966</v>
      </c>
    </row>
    <row r="39" spans="1:5" x14ac:dyDescent="0.25">
      <c r="A39">
        <f t="shared" si="2"/>
        <v>4</v>
      </c>
      <c r="B39">
        <f t="shared" si="3"/>
        <v>14</v>
      </c>
      <c r="C39">
        <f t="shared" ca="1" si="6"/>
        <v>-22.548484260564116</v>
      </c>
      <c r="D39">
        <f ca="1">_xll.dNormalDev(0,12)</f>
        <v>8.3232796336416133</v>
      </c>
      <c r="E39">
        <f t="shared" ca="1" si="0"/>
        <v>19.774795373077495</v>
      </c>
    </row>
    <row r="40" spans="1:5" x14ac:dyDescent="0.25">
      <c r="A40">
        <f t="shared" si="2"/>
        <v>4</v>
      </c>
      <c r="B40">
        <f t="shared" si="3"/>
        <v>15</v>
      </c>
      <c r="C40">
        <f t="shared" ca="1" si="6"/>
        <v>-22.548484260564116</v>
      </c>
      <c r="D40">
        <f ca="1">_xll.dNormalDev(0,12)</f>
        <v>-6.4216557426608407</v>
      </c>
      <c r="E40">
        <f t="shared" ca="1" si="0"/>
        <v>6.029859996775043</v>
      </c>
    </row>
    <row r="41" spans="1:5" x14ac:dyDescent="0.25">
      <c r="A41">
        <f t="shared" si="2"/>
        <v>4</v>
      </c>
      <c r="B41">
        <f t="shared" si="3"/>
        <v>16</v>
      </c>
      <c r="C41">
        <f t="shared" ca="1" si="6"/>
        <v>-22.548484260564116</v>
      </c>
      <c r="D41">
        <f ca="1">_xll.dNormalDev(0,12)</f>
        <v>-3.8452368458316517</v>
      </c>
      <c r="E41">
        <f t="shared" ca="1" si="0"/>
        <v>9.606278893604232</v>
      </c>
    </row>
    <row r="42" spans="1:5" x14ac:dyDescent="0.25">
      <c r="A42">
        <f t="shared" si="2"/>
        <v>4</v>
      </c>
      <c r="B42">
        <f t="shared" si="3"/>
        <v>17</v>
      </c>
      <c r="C42">
        <f t="shared" ca="1" si="6"/>
        <v>-22.548484260564116</v>
      </c>
      <c r="D42">
        <f ca="1">_xll.dNormalDev(0,12)</f>
        <v>-20.499275027414097</v>
      </c>
      <c r="E42">
        <f t="shared" ca="1" si="0"/>
        <v>-6.0477592879782129</v>
      </c>
    </row>
    <row r="43" spans="1:5" x14ac:dyDescent="0.25">
      <c r="A43">
        <f t="shared" si="2"/>
        <v>4</v>
      </c>
      <c r="B43">
        <f t="shared" si="3"/>
        <v>18</v>
      </c>
      <c r="C43">
        <f t="shared" ca="1" si="6"/>
        <v>-22.548484260564116</v>
      </c>
      <c r="D43">
        <f ca="1">_xll.dNormalDev(0,12)</f>
        <v>-5.4715157870419562</v>
      </c>
      <c r="E43">
        <f t="shared" ca="1" si="0"/>
        <v>9.9799999523939285</v>
      </c>
    </row>
    <row r="44" spans="1:5" x14ac:dyDescent="0.25">
      <c r="A44">
        <f t="shared" si="2"/>
        <v>4</v>
      </c>
      <c r="B44">
        <f t="shared" si="3"/>
        <v>19</v>
      </c>
      <c r="C44">
        <f t="shared" ca="1" si="6"/>
        <v>-22.548484260564116</v>
      </c>
      <c r="D44">
        <f ca="1">_xll.dNormalDev(0,12)</f>
        <v>3.2679220281125962</v>
      </c>
      <c r="E44">
        <f t="shared" ca="1" si="0"/>
        <v>19.719437767548481</v>
      </c>
    </row>
    <row r="45" spans="1:5" x14ac:dyDescent="0.25">
      <c r="A45">
        <f t="shared" si="2"/>
        <v>4</v>
      </c>
      <c r="B45">
        <f t="shared" si="3"/>
        <v>20</v>
      </c>
      <c r="C45">
        <f t="shared" ca="1" si="6"/>
        <v>-22.548484260564116</v>
      </c>
      <c r="D45">
        <f ca="1">_xll.dNormalDev(0,12)</f>
        <v>6.7970339528521642</v>
      </c>
      <c r="E45">
        <f t="shared" ca="1" si="0"/>
        <v>24.248549692288048</v>
      </c>
    </row>
    <row r="46" spans="1:5" x14ac:dyDescent="0.25">
      <c r="A46">
        <f t="shared" si="2"/>
        <v>5</v>
      </c>
      <c r="B46">
        <f t="shared" si="3"/>
        <v>10</v>
      </c>
      <c r="C46">
        <f ca="1">_xll.dNormalDev(0,10)</f>
        <v>-7.651374717313832</v>
      </c>
      <c r="D46">
        <f ca="1">_xll.dNormalDev(0,12)</f>
        <v>2.1314945215504908</v>
      </c>
      <c r="E46">
        <f t="shared" ca="1" si="0"/>
        <v>24.480119804236658</v>
      </c>
    </row>
    <row r="47" spans="1:5" x14ac:dyDescent="0.25">
      <c r="A47">
        <f t="shared" si="2"/>
        <v>5</v>
      </c>
      <c r="B47">
        <f t="shared" si="3"/>
        <v>11</v>
      </c>
      <c r="C47">
        <f ca="1">C46</f>
        <v>-7.651374717313832</v>
      </c>
      <c r="D47">
        <f ca="1">_xll.dNormalDev(0,12)</f>
        <v>0.92135755151999144</v>
      </c>
      <c r="E47">
        <f t="shared" ca="1" si="0"/>
        <v>24.269982834206161</v>
      </c>
    </row>
    <row r="48" spans="1:5" x14ac:dyDescent="0.25">
      <c r="A48">
        <f t="shared" si="2"/>
        <v>5</v>
      </c>
      <c r="B48">
        <f t="shared" si="3"/>
        <v>12</v>
      </c>
      <c r="C48">
        <f t="shared" ref="C48:C56" ca="1" si="7">C47</f>
        <v>-7.651374717313832</v>
      </c>
      <c r="D48">
        <f ca="1">_xll.dNormalDev(0,12)</f>
        <v>-6.2992782470526034</v>
      </c>
      <c r="E48">
        <f t="shared" ca="1" si="0"/>
        <v>18.049347035633566</v>
      </c>
    </row>
    <row r="49" spans="1:5" x14ac:dyDescent="0.25">
      <c r="A49">
        <f t="shared" si="2"/>
        <v>5</v>
      </c>
      <c r="B49">
        <f t="shared" si="3"/>
        <v>13</v>
      </c>
      <c r="C49">
        <f t="shared" ca="1" si="7"/>
        <v>-7.651374717313832</v>
      </c>
      <c r="D49">
        <f ca="1">_xll.dNormalDev(0,12)</f>
        <v>-13.217512450795901</v>
      </c>
      <c r="E49">
        <f t="shared" ca="1" si="0"/>
        <v>12.131112831890267</v>
      </c>
    </row>
    <row r="50" spans="1:5" x14ac:dyDescent="0.25">
      <c r="A50">
        <f t="shared" si="2"/>
        <v>5</v>
      </c>
      <c r="B50">
        <f t="shared" si="3"/>
        <v>14</v>
      </c>
      <c r="C50">
        <f t="shared" ca="1" si="7"/>
        <v>-7.651374717313832</v>
      </c>
      <c r="D50">
        <f ca="1">_xll.dNormalDev(0,12)</f>
        <v>-8.22876688856255</v>
      </c>
      <c r="E50">
        <f t="shared" ca="1" si="0"/>
        <v>18.119858394123618</v>
      </c>
    </row>
    <row r="51" spans="1:5" x14ac:dyDescent="0.25">
      <c r="A51">
        <f t="shared" si="2"/>
        <v>5</v>
      </c>
      <c r="B51">
        <f t="shared" si="3"/>
        <v>15</v>
      </c>
      <c r="C51">
        <f t="shared" ca="1" si="7"/>
        <v>-7.651374717313832</v>
      </c>
      <c r="D51">
        <f ca="1">_xll.dNormalDev(0,12)</f>
        <v>-2.5023391360230041</v>
      </c>
      <c r="E51">
        <f t="shared" ca="1" si="0"/>
        <v>24.846286146663164</v>
      </c>
    </row>
    <row r="52" spans="1:5" x14ac:dyDescent="0.25">
      <c r="A52">
        <f t="shared" si="2"/>
        <v>5</v>
      </c>
      <c r="B52">
        <f t="shared" si="3"/>
        <v>16</v>
      </c>
      <c r="C52">
        <f t="shared" ca="1" si="7"/>
        <v>-7.651374717313832</v>
      </c>
      <c r="D52">
        <f ca="1">_xll.dNormalDev(0,12)</f>
        <v>17.738886217140152</v>
      </c>
      <c r="E52">
        <f t="shared" ca="1" si="0"/>
        <v>46.08751149982632</v>
      </c>
    </row>
    <row r="53" spans="1:5" x14ac:dyDescent="0.25">
      <c r="A53">
        <f t="shared" si="2"/>
        <v>5</v>
      </c>
      <c r="B53">
        <f t="shared" si="3"/>
        <v>17</v>
      </c>
      <c r="C53">
        <f t="shared" ca="1" si="7"/>
        <v>-7.651374717313832</v>
      </c>
      <c r="D53">
        <f ca="1">_xll.dNormalDev(0,12)</f>
        <v>-0.57003289842888161</v>
      </c>
      <c r="E53">
        <f t="shared" ca="1" si="0"/>
        <v>28.778592384257287</v>
      </c>
    </row>
    <row r="54" spans="1:5" x14ac:dyDescent="0.25">
      <c r="A54">
        <f t="shared" si="2"/>
        <v>5</v>
      </c>
      <c r="B54">
        <f t="shared" si="3"/>
        <v>18</v>
      </c>
      <c r="C54">
        <f t="shared" ca="1" si="7"/>
        <v>-7.651374717313832</v>
      </c>
      <c r="D54">
        <f ca="1">_xll.dNormalDev(0,12)</f>
        <v>13.096872683993499</v>
      </c>
      <c r="E54">
        <f t="shared" ca="1" si="0"/>
        <v>43.445497966679667</v>
      </c>
    </row>
    <row r="55" spans="1:5" x14ac:dyDescent="0.25">
      <c r="A55">
        <f t="shared" si="2"/>
        <v>5</v>
      </c>
      <c r="B55">
        <f t="shared" si="3"/>
        <v>19</v>
      </c>
      <c r="C55">
        <f t="shared" ca="1" si="7"/>
        <v>-7.651374717313832</v>
      </c>
      <c r="D55">
        <f ca="1">_xll.dNormalDev(0,12)</f>
        <v>8.9282029597174777</v>
      </c>
      <c r="E55">
        <f t="shared" ca="1" si="0"/>
        <v>40.276828242403646</v>
      </c>
    </row>
    <row r="56" spans="1:5" x14ac:dyDescent="0.25">
      <c r="A56">
        <f t="shared" si="2"/>
        <v>5</v>
      </c>
      <c r="B56">
        <f t="shared" si="3"/>
        <v>20</v>
      </c>
      <c r="C56">
        <f t="shared" ca="1" si="7"/>
        <v>-7.651374717313832</v>
      </c>
      <c r="D56">
        <f ca="1">_xll.dNormalDev(0,12)</f>
        <v>-6.6385497440746875</v>
      </c>
      <c r="E56">
        <f t="shared" ca="1" si="0"/>
        <v>25.710075538611484</v>
      </c>
    </row>
    <row r="57" spans="1:5" x14ac:dyDescent="0.25">
      <c r="A57">
        <f t="shared" si="2"/>
        <v>6</v>
      </c>
      <c r="B57">
        <f t="shared" si="3"/>
        <v>10</v>
      </c>
      <c r="C57">
        <f ca="1">_xll.dNormalDev(0,10)</f>
        <v>-6.1905090820753008</v>
      </c>
      <c r="D57">
        <f ca="1">_xll.dNormalDev(0,12)</f>
        <v>4.3461879343177667</v>
      </c>
      <c r="E57">
        <f t="shared" ca="1" si="0"/>
        <v>28.155678852242467</v>
      </c>
    </row>
    <row r="58" spans="1:5" x14ac:dyDescent="0.25">
      <c r="A58">
        <f t="shared" si="2"/>
        <v>6</v>
      </c>
      <c r="B58">
        <f t="shared" si="3"/>
        <v>11</v>
      </c>
      <c r="C58">
        <f ca="1">C57</f>
        <v>-6.1905090820753008</v>
      </c>
      <c r="D58">
        <f ca="1">_xll.dNormalDev(0,12)</f>
        <v>-4.6510739667424206</v>
      </c>
      <c r="E58">
        <f t="shared" ca="1" si="0"/>
        <v>20.158416951182279</v>
      </c>
    </row>
    <row r="59" spans="1:5" x14ac:dyDescent="0.25">
      <c r="A59">
        <f t="shared" si="2"/>
        <v>6</v>
      </c>
      <c r="B59">
        <f t="shared" si="3"/>
        <v>12</v>
      </c>
      <c r="C59">
        <f t="shared" ref="C59:C67" ca="1" si="8">C58</f>
        <v>-6.1905090820753008</v>
      </c>
      <c r="D59">
        <f ca="1">_xll.dNormalDev(0,12)</f>
        <v>-12.169743639367827</v>
      </c>
      <c r="E59">
        <f t="shared" ca="1" si="0"/>
        <v>13.639747278556872</v>
      </c>
    </row>
    <row r="60" spans="1:5" x14ac:dyDescent="0.25">
      <c r="A60">
        <f t="shared" si="2"/>
        <v>6</v>
      </c>
      <c r="B60">
        <f t="shared" si="3"/>
        <v>13</v>
      </c>
      <c r="C60">
        <f t="shared" ca="1" si="8"/>
        <v>-6.1905090820753008</v>
      </c>
      <c r="D60">
        <f ca="1">_xll.dNormalDev(0,12)</f>
        <v>-11.462648611407683</v>
      </c>
      <c r="E60">
        <f t="shared" ca="1" si="0"/>
        <v>15.346842306517015</v>
      </c>
    </row>
    <row r="61" spans="1:5" x14ac:dyDescent="0.25">
      <c r="A61">
        <f t="shared" si="2"/>
        <v>6</v>
      </c>
      <c r="B61">
        <f t="shared" si="3"/>
        <v>14</v>
      </c>
      <c r="C61">
        <f t="shared" ca="1" si="8"/>
        <v>-6.1905090820753008</v>
      </c>
      <c r="D61">
        <f ca="1">_xll.dNormalDev(0,12)</f>
        <v>-13.581595852086558</v>
      </c>
      <c r="E61">
        <f t="shared" ca="1" si="0"/>
        <v>14.22789506583814</v>
      </c>
    </row>
    <row r="62" spans="1:5" x14ac:dyDescent="0.25">
      <c r="A62">
        <f t="shared" si="2"/>
        <v>6</v>
      </c>
      <c r="B62">
        <f t="shared" si="3"/>
        <v>15</v>
      </c>
      <c r="C62">
        <f t="shared" ca="1" si="8"/>
        <v>-6.1905090820753008</v>
      </c>
      <c r="D62">
        <f ca="1">_xll.dNormalDev(0,12)</f>
        <v>9.1251375368992189</v>
      </c>
      <c r="E62">
        <f t="shared" ca="1" si="0"/>
        <v>37.934628454823915</v>
      </c>
    </row>
    <row r="63" spans="1:5" x14ac:dyDescent="0.25">
      <c r="A63">
        <f t="shared" si="2"/>
        <v>6</v>
      </c>
      <c r="B63">
        <f t="shared" si="3"/>
        <v>16</v>
      </c>
      <c r="C63">
        <f t="shared" ca="1" si="8"/>
        <v>-6.1905090820753008</v>
      </c>
      <c r="D63">
        <f ca="1">_xll.dNormalDev(0,12)</f>
        <v>-18.484033938464513</v>
      </c>
      <c r="E63">
        <f t="shared" ca="1" si="0"/>
        <v>11.325456979460185</v>
      </c>
    </row>
    <row r="64" spans="1:5" x14ac:dyDescent="0.25">
      <c r="A64">
        <f t="shared" si="2"/>
        <v>6</v>
      </c>
      <c r="B64">
        <f t="shared" si="3"/>
        <v>17</v>
      </c>
      <c r="C64">
        <f t="shared" ca="1" si="8"/>
        <v>-6.1905090820753008</v>
      </c>
      <c r="D64">
        <f ca="1">_xll.dNormalDev(0,12)</f>
        <v>-10.339609580635194</v>
      </c>
      <c r="E64">
        <f t="shared" ca="1" si="0"/>
        <v>20.469881337289504</v>
      </c>
    </row>
    <row r="65" spans="1:5" x14ac:dyDescent="0.25">
      <c r="A65">
        <f t="shared" si="2"/>
        <v>6</v>
      </c>
      <c r="B65">
        <f t="shared" si="3"/>
        <v>18</v>
      </c>
      <c r="C65">
        <f t="shared" ca="1" si="8"/>
        <v>-6.1905090820753008</v>
      </c>
      <c r="D65">
        <f ca="1">_xll.dNormalDev(0,12)</f>
        <v>-9.424901805789542</v>
      </c>
      <c r="E65">
        <f t="shared" ca="1" si="0"/>
        <v>22.384589112135156</v>
      </c>
    </row>
    <row r="66" spans="1:5" x14ac:dyDescent="0.25">
      <c r="A66">
        <f t="shared" si="2"/>
        <v>6</v>
      </c>
      <c r="B66">
        <f t="shared" si="3"/>
        <v>19</v>
      </c>
      <c r="C66">
        <f t="shared" ca="1" si="8"/>
        <v>-6.1905090820753008</v>
      </c>
      <c r="D66">
        <f ca="1">_xll.dNormalDev(0,12)</f>
        <v>0.55126979322596292</v>
      </c>
      <c r="E66">
        <f t="shared" ca="1" si="0"/>
        <v>33.360760711150661</v>
      </c>
    </row>
    <row r="67" spans="1:5" x14ac:dyDescent="0.25">
      <c r="A67">
        <f t="shared" si="2"/>
        <v>6</v>
      </c>
      <c r="B67">
        <f t="shared" si="3"/>
        <v>20</v>
      </c>
      <c r="C67">
        <f t="shared" ca="1" si="8"/>
        <v>-6.1905090820753008</v>
      </c>
      <c r="D67">
        <f ca="1">_xll.dNormalDev(0,12)</f>
        <v>3.5454320788137959</v>
      </c>
      <c r="E67">
        <f t="shared" ref="E67:E130" ca="1" si="9">20+1*B67+C67+D67</f>
        <v>37.354922996738495</v>
      </c>
    </row>
    <row r="68" spans="1:5" x14ac:dyDescent="0.25">
      <c r="A68">
        <f t="shared" si="2"/>
        <v>7</v>
      </c>
      <c r="B68">
        <f t="shared" si="3"/>
        <v>10</v>
      </c>
      <c r="C68">
        <f ca="1">_xll.dNormalDev(0,10)</f>
        <v>-6.5768363093695639</v>
      </c>
      <c r="D68">
        <f ca="1">_xll.dNormalDev(0,12)</f>
        <v>15.186420802584507</v>
      </c>
      <c r="E68">
        <f t="shared" ca="1" si="9"/>
        <v>38.609584493214939</v>
      </c>
    </row>
    <row r="69" spans="1:5" x14ac:dyDescent="0.25">
      <c r="A69">
        <f t="shared" si="2"/>
        <v>7</v>
      </c>
      <c r="B69">
        <f t="shared" si="3"/>
        <v>11</v>
      </c>
      <c r="C69">
        <f ca="1">C68</f>
        <v>-6.5768363093695639</v>
      </c>
      <c r="D69">
        <f ca="1">_xll.dNormalDev(0,12)</f>
        <v>2.0905143332792266</v>
      </c>
      <c r="E69">
        <f t="shared" ca="1" si="9"/>
        <v>26.513678023909662</v>
      </c>
    </row>
    <row r="70" spans="1:5" x14ac:dyDescent="0.25">
      <c r="A70">
        <f t="shared" si="2"/>
        <v>7</v>
      </c>
      <c r="B70">
        <f t="shared" si="3"/>
        <v>12</v>
      </c>
      <c r="C70">
        <f t="shared" ref="C70:C78" ca="1" si="10">C69</f>
        <v>-6.5768363093695639</v>
      </c>
      <c r="D70">
        <f ca="1">_xll.dNormalDev(0,12)</f>
        <v>-16.566760180004842</v>
      </c>
      <c r="E70">
        <f t="shared" ca="1" si="9"/>
        <v>8.8564035106255936</v>
      </c>
    </row>
    <row r="71" spans="1:5" x14ac:dyDescent="0.25">
      <c r="A71">
        <f t="shared" si="2"/>
        <v>7</v>
      </c>
      <c r="B71">
        <f t="shared" si="3"/>
        <v>13</v>
      </c>
      <c r="C71">
        <f t="shared" ca="1" si="10"/>
        <v>-6.5768363093695639</v>
      </c>
      <c r="D71">
        <f ca="1">_xll.dNormalDev(0,12)</f>
        <v>27.591315114485418</v>
      </c>
      <c r="E71">
        <f t="shared" ca="1" si="9"/>
        <v>54.014478805115857</v>
      </c>
    </row>
    <row r="72" spans="1:5" x14ac:dyDescent="0.25">
      <c r="A72">
        <f t="shared" si="2"/>
        <v>7</v>
      </c>
      <c r="B72">
        <f t="shared" si="3"/>
        <v>14</v>
      </c>
      <c r="C72">
        <f t="shared" ca="1" si="10"/>
        <v>-6.5768363093695639</v>
      </c>
      <c r="D72">
        <f ca="1">_xll.dNormalDev(0,12)</f>
        <v>-8.1087290403584387</v>
      </c>
      <c r="E72">
        <f t="shared" ca="1" si="9"/>
        <v>19.314434650271998</v>
      </c>
    </row>
    <row r="73" spans="1:5" x14ac:dyDescent="0.25">
      <c r="A73">
        <f t="shared" si="2"/>
        <v>7</v>
      </c>
      <c r="B73">
        <f t="shared" si="3"/>
        <v>15</v>
      </c>
      <c r="C73">
        <f t="shared" ca="1" si="10"/>
        <v>-6.5768363093695639</v>
      </c>
      <c r="D73">
        <f ca="1">_xll.dNormalDev(0,12)</f>
        <v>4.7561312450076736</v>
      </c>
      <c r="E73">
        <f t="shared" ca="1" si="9"/>
        <v>33.179294935638111</v>
      </c>
    </row>
    <row r="74" spans="1:5" x14ac:dyDescent="0.25">
      <c r="A74">
        <f t="shared" si="2"/>
        <v>7</v>
      </c>
      <c r="B74">
        <f t="shared" si="3"/>
        <v>16</v>
      </c>
      <c r="C74">
        <f t="shared" ca="1" si="10"/>
        <v>-6.5768363093695639</v>
      </c>
      <c r="D74">
        <f ca="1">_xll.dNormalDev(0,12)</f>
        <v>-2.4147313577687237</v>
      </c>
      <c r="E74">
        <f t="shared" ca="1" si="9"/>
        <v>27.008432332861712</v>
      </c>
    </row>
    <row r="75" spans="1:5" x14ac:dyDescent="0.25">
      <c r="A75">
        <f t="shared" si="2"/>
        <v>7</v>
      </c>
      <c r="B75">
        <f t="shared" si="3"/>
        <v>17</v>
      </c>
      <c r="C75">
        <f t="shared" ca="1" si="10"/>
        <v>-6.5768363093695639</v>
      </c>
      <c r="D75">
        <f ca="1">_xll.dNormalDev(0,12)</f>
        <v>6.1483604846459183</v>
      </c>
      <c r="E75">
        <f t="shared" ca="1" si="9"/>
        <v>36.571524175276352</v>
      </c>
    </row>
    <row r="76" spans="1:5" x14ac:dyDescent="0.25">
      <c r="A76">
        <f t="shared" si="2"/>
        <v>7</v>
      </c>
      <c r="B76">
        <f t="shared" si="3"/>
        <v>18</v>
      </c>
      <c r="C76">
        <f t="shared" ca="1" si="10"/>
        <v>-6.5768363093695639</v>
      </c>
      <c r="D76">
        <f ca="1">_xll.dNormalDev(0,12)</f>
        <v>0.75113943272078154</v>
      </c>
      <c r="E76">
        <f t="shared" ca="1" si="9"/>
        <v>32.174303123351216</v>
      </c>
    </row>
    <row r="77" spans="1:5" x14ac:dyDescent="0.25">
      <c r="A77">
        <f t="shared" si="2"/>
        <v>7</v>
      </c>
      <c r="B77">
        <f t="shared" si="3"/>
        <v>19</v>
      </c>
      <c r="C77">
        <f t="shared" ca="1" si="10"/>
        <v>-6.5768363093695639</v>
      </c>
      <c r="D77">
        <f ca="1">_xll.dNormalDev(0,12)</f>
        <v>0.7101823853446636</v>
      </c>
      <c r="E77">
        <f t="shared" ca="1" si="9"/>
        <v>33.133346075975105</v>
      </c>
    </row>
    <row r="78" spans="1:5" x14ac:dyDescent="0.25">
      <c r="A78">
        <f t="shared" ref="A78:A141" si="11">A67+1</f>
        <v>7</v>
      </c>
      <c r="B78">
        <f t="shared" ref="B78:B141" si="12">B67</f>
        <v>20</v>
      </c>
      <c r="C78">
        <f t="shared" ca="1" si="10"/>
        <v>-6.5768363093695639</v>
      </c>
      <c r="D78">
        <f ca="1">_xll.dNormalDev(0,12)</f>
        <v>-1.7895317195866451</v>
      </c>
      <c r="E78">
        <f t="shared" ca="1" si="9"/>
        <v>31.633631971043794</v>
      </c>
    </row>
    <row r="79" spans="1:5" x14ac:dyDescent="0.25">
      <c r="A79">
        <f t="shared" si="11"/>
        <v>8</v>
      </c>
      <c r="B79">
        <f t="shared" si="12"/>
        <v>10</v>
      </c>
      <c r="C79">
        <f ca="1">_xll.dNormalDev(0,10)</f>
        <v>-0.35103990942665203</v>
      </c>
      <c r="D79">
        <f ca="1">_xll.dNormalDev(0,12)</f>
        <v>-2.1953357371252347</v>
      </c>
      <c r="E79">
        <f t="shared" ca="1" si="9"/>
        <v>27.453624353448113</v>
      </c>
    </row>
    <row r="80" spans="1:5" x14ac:dyDescent="0.25">
      <c r="A80">
        <f t="shared" si="11"/>
        <v>8</v>
      </c>
      <c r="B80">
        <f t="shared" si="12"/>
        <v>11</v>
      </c>
      <c r="C80">
        <f ca="1">C79</f>
        <v>-0.35103990942665203</v>
      </c>
      <c r="D80">
        <f ca="1">_xll.dNormalDev(0,12)</f>
        <v>3.441270905833842</v>
      </c>
      <c r="E80">
        <f t="shared" ca="1" si="9"/>
        <v>34.090230996407186</v>
      </c>
    </row>
    <row r="81" spans="1:5" x14ac:dyDescent="0.25">
      <c r="A81">
        <f t="shared" si="11"/>
        <v>8</v>
      </c>
      <c r="B81">
        <f t="shared" si="12"/>
        <v>12</v>
      </c>
      <c r="C81">
        <f t="shared" ref="C81:C89" ca="1" si="13">C80</f>
        <v>-0.35103990942665203</v>
      </c>
      <c r="D81">
        <f ca="1">_xll.dNormalDev(0,12)</f>
        <v>6.3102374618585966</v>
      </c>
      <c r="E81">
        <f t="shared" ca="1" si="9"/>
        <v>37.959197552431945</v>
      </c>
    </row>
    <row r="82" spans="1:5" x14ac:dyDescent="0.25">
      <c r="A82">
        <f t="shared" si="11"/>
        <v>8</v>
      </c>
      <c r="B82">
        <f t="shared" si="12"/>
        <v>13</v>
      </c>
      <c r="C82">
        <f t="shared" ca="1" si="13"/>
        <v>-0.35103990942665203</v>
      </c>
      <c r="D82">
        <f ca="1">_xll.dNormalDev(0,12)</f>
        <v>4.6232130537452161</v>
      </c>
      <c r="E82">
        <f t="shared" ca="1" si="9"/>
        <v>37.272173144318565</v>
      </c>
    </row>
    <row r="83" spans="1:5" x14ac:dyDescent="0.25">
      <c r="A83">
        <f t="shared" si="11"/>
        <v>8</v>
      </c>
      <c r="B83">
        <f t="shared" si="12"/>
        <v>14</v>
      </c>
      <c r="C83">
        <f t="shared" ca="1" si="13"/>
        <v>-0.35103990942665203</v>
      </c>
      <c r="D83">
        <f ca="1">_xll.dNormalDev(0,12)</f>
        <v>15.983201177689196</v>
      </c>
      <c r="E83">
        <f t="shared" ca="1" si="9"/>
        <v>49.632161268262543</v>
      </c>
    </row>
    <row r="84" spans="1:5" x14ac:dyDescent="0.25">
      <c r="A84">
        <f t="shared" si="11"/>
        <v>8</v>
      </c>
      <c r="B84">
        <f t="shared" si="12"/>
        <v>15</v>
      </c>
      <c r="C84">
        <f t="shared" ca="1" si="13"/>
        <v>-0.35103990942665203</v>
      </c>
      <c r="D84">
        <f ca="1">_xll.dNormalDev(0,12)</f>
        <v>5.1328241280320794</v>
      </c>
      <c r="E84">
        <f t="shared" ca="1" si="9"/>
        <v>39.781784218605424</v>
      </c>
    </row>
    <row r="85" spans="1:5" x14ac:dyDescent="0.25">
      <c r="A85">
        <f t="shared" si="11"/>
        <v>8</v>
      </c>
      <c r="B85">
        <f t="shared" si="12"/>
        <v>16</v>
      </c>
      <c r="C85">
        <f t="shared" ca="1" si="13"/>
        <v>-0.35103990942665203</v>
      </c>
      <c r="D85">
        <f ca="1">_xll.dNormalDev(0,12)</f>
        <v>3.5058864482095089</v>
      </c>
      <c r="E85">
        <f t="shared" ca="1" si="9"/>
        <v>39.154846538782856</v>
      </c>
    </row>
    <row r="86" spans="1:5" x14ac:dyDescent="0.25">
      <c r="A86">
        <f t="shared" si="11"/>
        <v>8</v>
      </c>
      <c r="B86">
        <f t="shared" si="12"/>
        <v>17</v>
      </c>
      <c r="C86">
        <f t="shared" ca="1" si="13"/>
        <v>-0.35103990942665203</v>
      </c>
      <c r="D86">
        <f ca="1">_xll.dNormalDev(0,12)</f>
        <v>-3.0081938134607347</v>
      </c>
      <c r="E86">
        <f t="shared" ca="1" si="9"/>
        <v>33.640766277112611</v>
      </c>
    </row>
    <row r="87" spans="1:5" x14ac:dyDescent="0.25">
      <c r="A87">
        <f t="shared" si="11"/>
        <v>8</v>
      </c>
      <c r="B87">
        <f t="shared" si="12"/>
        <v>18</v>
      </c>
      <c r="C87">
        <f t="shared" ca="1" si="13"/>
        <v>-0.35103990942665203</v>
      </c>
      <c r="D87">
        <f ca="1">_xll.dNormalDev(0,12)</f>
        <v>13.480219420473741</v>
      </c>
      <c r="E87">
        <f t="shared" ca="1" si="9"/>
        <v>51.129179511047084</v>
      </c>
    </row>
    <row r="88" spans="1:5" x14ac:dyDescent="0.25">
      <c r="A88">
        <f t="shared" si="11"/>
        <v>8</v>
      </c>
      <c r="B88">
        <f t="shared" si="12"/>
        <v>19</v>
      </c>
      <c r="C88">
        <f t="shared" ca="1" si="13"/>
        <v>-0.35103990942665203</v>
      </c>
      <c r="D88">
        <f ca="1">_xll.dNormalDev(0,12)</f>
        <v>8.4812486580804922</v>
      </c>
      <c r="E88">
        <f t="shared" ca="1" si="9"/>
        <v>47.130208748653843</v>
      </c>
    </row>
    <row r="89" spans="1:5" x14ac:dyDescent="0.25">
      <c r="A89">
        <f t="shared" si="11"/>
        <v>8</v>
      </c>
      <c r="B89">
        <f t="shared" si="12"/>
        <v>20</v>
      </c>
      <c r="C89">
        <f t="shared" ca="1" si="13"/>
        <v>-0.35103990942665203</v>
      </c>
      <c r="D89">
        <f ca="1">_xll.dNormalDev(0,12)</f>
        <v>-14.239893355709736</v>
      </c>
      <c r="E89">
        <f t="shared" ca="1" si="9"/>
        <v>25.409066734863611</v>
      </c>
    </row>
    <row r="90" spans="1:5" x14ac:dyDescent="0.25">
      <c r="A90">
        <f t="shared" si="11"/>
        <v>9</v>
      </c>
      <c r="B90">
        <f t="shared" si="12"/>
        <v>10</v>
      </c>
      <c r="C90">
        <f ca="1">_xll.dNormalDev(0,10)</f>
        <v>-0.82281661259000261</v>
      </c>
      <c r="D90">
        <f ca="1">_xll.dNormalDev(0,12)</f>
        <v>-3.2986275520025794</v>
      </c>
      <c r="E90">
        <f t="shared" ca="1" si="9"/>
        <v>25.878555835407418</v>
      </c>
    </row>
    <row r="91" spans="1:5" x14ac:dyDescent="0.25">
      <c r="A91">
        <f t="shared" si="11"/>
        <v>9</v>
      </c>
      <c r="B91">
        <f t="shared" si="12"/>
        <v>11</v>
      </c>
      <c r="C91">
        <f ca="1">C90</f>
        <v>-0.82281661259000261</v>
      </c>
      <c r="D91">
        <f ca="1">_xll.dNormalDev(0,12)</f>
        <v>8.0854523166312564</v>
      </c>
      <c r="E91">
        <f t="shared" ca="1" si="9"/>
        <v>38.262635704041251</v>
      </c>
    </row>
    <row r="92" spans="1:5" x14ac:dyDescent="0.25">
      <c r="A92">
        <f t="shared" si="11"/>
        <v>9</v>
      </c>
      <c r="B92">
        <f t="shared" si="12"/>
        <v>12</v>
      </c>
      <c r="C92">
        <f t="shared" ref="C92:C100" ca="1" si="14">C91</f>
        <v>-0.82281661259000261</v>
      </c>
      <c r="D92">
        <f ca="1">_xll.dNormalDev(0,12)</f>
        <v>0.40199929036959409</v>
      </c>
      <c r="E92">
        <f t="shared" ca="1" si="9"/>
        <v>31.579182677779592</v>
      </c>
    </row>
    <row r="93" spans="1:5" x14ac:dyDescent="0.25">
      <c r="A93">
        <f t="shared" si="11"/>
        <v>9</v>
      </c>
      <c r="B93">
        <f t="shared" si="12"/>
        <v>13</v>
      </c>
      <c r="C93">
        <f t="shared" ca="1" si="14"/>
        <v>-0.82281661259000261</v>
      </c>
      <c r="D93">
        <f ca="1">_xll.dNormalDev(0,12)</f>
        <v>2.7759421310442067</v>
      </c>
      <c r="E93">
        <f t="shared" ca="1" si="9"/>
        <v>34.9531255184542</v>
      </c>
    </row>
    <row r="94" spans="1:5" x14ac:dyDescent="0.25">
      <c r="A94">
        <f t="shared" si="11"/>
        <v>9</v>
      </c>
      <c r="B94">
        <f t="shared" si="12"/>
        <v>14</v>
      </c>
      <c r="C94">
        <f t="shared" ca="1" si="14"/>
        <v>-0.82281661259000261</v>
      </c>
      <c r="D94">
        <f ca="1">_xll.dNormalDev(0,12)</f>
        <v>-0.8276865278525648</v>
      </c>
      <c r="E94">
        <f t="shared" ca="1" si="9"/>
        <v>32.349496859557433</v>
      </c>
    </row>
    <row r="95" spans="1:5" x14ac:dyDescent="0.25">
      <c r="A95">
        <f t="shared" si="11"/>
        <v>9</v>
      </c>
      <c r="B95">
        <f t="shared" si="12"/>
        <v>15</v>
      </c>
      <c r="C95">
        <f t="shared" ca="1" si="14"/>
        <v>-0.82281661259000261</v>
      </c>
      <c r="D95">
        <f ca="1">_xll.dNormalDev(0,12)</f>
        <v>3.1413088839323917</v>
      </c>
      <c r="E95">
        <f t="shared" ca="1" si="9"/>
        <v>37.318492271342386</v>
      </c>
    </row>
    <row r="96" spans="1:5" x14ac:dyDescent="0.25">
      <c r="A96">
        <f t="shared" si="11"/>
        <v>9</v>
      </c>
      <c r="B96">
        <f t="shared" si="12"/>
        <v>16</v>
      </c>
      <c r="C96">
        <f t="shared" ca="1" si="14"/>
        <v>-0.82281661259000261</v>
      </c>
      <c r="D96">
        <f ca="1">_xll.dNormalDev(0,12)</f>
        <v>16.435894797581653</v>
      </c>
      <c r="E96">
        <f t="shared" ca="1" si="9"/>
        <v>51.61307818499165</v>
      </c>
    </row>
    <row r="97" spans="1:5" x14ac:dyDescent="0.25">
      <c r="A97">
        <f t="shared" si="11"/>
        <v>9</v>
      </c>
      <c r="B97">
        <f t="shared" si="12"/>
        <v>17</v>
      </c>
      <c r="C97">
        <f t="shared" ca="1" si="14"/>
        <v>-0.82281661259000261</v>
      </c>
      <c r="D97">
        <f ca="1">_xll.dNormalDev(0,12)</f>
        <v>-8.7621211814104356</v>
      </c>
      <c r="E97">
        <f t="shared" ca="1" si="9"/>
        <v>27.415062205999561</v>
      </c>
    </row>
    <row r="98" spans="1:5" x14ac:dyDescent="0.25">
      <c r="A98">
        <f t="shared" si="11"/>
        <v>9</v>
      </c>
      <c r="B98">
        <f t="shared" si="12"/>
        <v>18</v>
      </c>
      <c r="C98">
        <f t="shared" ca="1" si="14"/>
        <v>-0.82281661259000261</v>
      </c>
      <c r="D98">
        <f ca="1">_xll.dNormalDev(0,12)</f>
        <v>17.671011534398843</v>
      </c>
      <c r="E98">
        <f t="shared" ca="1" si="9"/>
        <v>54.84819492180884</v>
      </c>
    </row>
    <row r="99" spans="1:5" x14ac:dyDescent="0.25">
      <c r="A99">
        <f t="shared" si="11"/>
        <v>9</v>
      </c>
      <c r="B99">
        <f t="shared" si="12"/>
        <v>19</v>
      </c>
      <c r="C99">
        <f t="shared" ca="1" si="14"/>
        <v>-0.82281661259000261</v>
      </c>
      <c r="D99">
        <f ca="1">_xll.dNormalDev(0,12)</f>
        <v>-7.6083051788765275</v>
      </c>
      <c r="E99">
        <f t="shared" ca="1" si="9"/>
        <v>30.568878208533469</v>
      </c>
    </row>
    <row r="100" spans="1:5" x14ac:dyDescent="0.25">
      <c r="A100">
        <f t="shared" si="11"/>
        <v>9</v>
      </c>
      <c r="B100">
        <f t="shared" si="12"/>
        <v>20</v>
      </c>
      <c r="C100">
        <f t="shared" ca="1" si="14"/>
        <v>-0.82281661259000261</v>
      </c>
      <c r="D100">
        <f ca="1">_xll.dNormalDev(0,12)</f>
        <v>-16.633400275949732</v>
      </c>
      <c r="E100">
        <f t="shared" ca="1" si="9"/>
        <v>22.543783111460264</v>
      </c>
    </row>
    <row r="101" spans="1:5" x14ac:dyDescent="0.25">
      <c r="A101">
        <f t="shared" si="11"/>
        <v>10</v>
      </c>
      <c r="B101">
        <f t="shared" si="12"/>
        <v>10</v>
      </c>
      <c r="C101">
        <f ca="1">_xll.dNormalDev(0,10)</f>
        <v>7.7811135455876377</v>
      </c>
      <c r="D101">
        <f ca="1">_xll.dNormalDev(0,12)</f>
        <v>6.6129977155813098</v>
      </c>
      <c r="E101">
        <f t="shared" ca="1" si="9"/>
        <v>44.394111261168945</v>
      </c>
    </row>
    <row r="102" spans="1:5" x14ac:dyDescent="0.25">
      <c r="A102">
        <f t="shared" si="11"/>
        <v>10</v>
      </c>
      <c r="B102">
        <f t="shared" si="12"/>
        <v>11</v>
      </c>
      <c r="C102">
        <f ca="1">C101</f>
        <v>7.7811135455876377</v>
      </c>
      <c r="D102">
        <f ca="1">_xll.dNormalDev(0,12)</f>
        <v>-10.212842093702855</v>
      </c>
      <c r="E102">
        <f t="shared" ca="1" si="9"/>
        <v>28.568271451884783</v>
      </c>
    </row>
    <row r="103" spans="1:5" x14ac:dyDescent="0.25">
      <c r="A103">
        <f t="shared" si="11"/>
        <v>10</v>
      </c>
      <c r="B103">
        <f t="shared" si="12"/>
        <v>12</v>
      </c>
      <c r="C103">
        <f t="shared" ref="C103:C111" ca="1" si="15">C102</f>
        <v>7.7811135455876377</v>
      </c>
      <c r="D103">
        <f ca="1">_xll.dNormalDev(0,12)</f>
        <v>2.7101969495801553E-2</v>
      </c>
      <c r="E103">
        <f t="shared" ca="1" si="9"/>
        <v>39.80821551508344</v>
      </c>
    </row>
    <row r="104" spans="1:5" x14ac:dyDescent="0.25">
      <c r="A104">
        <f t="shared" si="11"/>
        <v>10</v>
      </c>
      <c r="B104">
        <f t="shared" si="12"/>
        <v>13</v>
      </c>
      <c r="C104">
        <f t="shared" ca="1" si="15"/>
        <v>7.7811135455876377</v>
      </c>
      <c r="D104">
        <f ca="1">_xll.dNormalDev(0,12)</f>
        <v>6.0636473046262331</v>
      </c>
      <c r="E104">
        <f t="shared" ca="1" si="9"/>
        <v>46.844760850213873</v>
      </c>
    </row>
    <row r="105" spans="1:5" x14ac:dyDescent="0.25">
      <c r="A105">
        <f t="shared" si="11"/>
        <v>10</v>
      </c>
      <c r="B105">
        <f t="shared" si="12"/>
        <v>14</v>
      </c>
      <c r="C105">
        <f t="shared" ca="1" si="15"/>
        <v>7.7811135455876377</v>
      </c>
      <c r="D105">
        <f ca="1">_xll.dNormalDev(0,12)</f>
        <v>-3.869770488039975</v>
      </c>
      <c r="E105">
        <f t="shared" ca="1" si="9"/>
        <v>37.911343057547661</v>
      </c>
    </row>
    <row r="106" spans="1:5" x14ac:dyDescent="0.25">
      <c r="A106">
        <f t="shared" si="11"/>
        <v>10</v>
      </c>
      <c r="B106">
        <f t="shared" si="12"/>
        <v>15</v>
      </c>
      <c r="C106">
        <f t="shared" ca="1" si="15"/>
        <v>7.7811135455876377</v>
      </c>
      <c r="D106">
        <f ca="1">_xll.dNormalDev(0,12)</f>
        <v>2.6831981165542844</v>
      </c>
      <c r="E106">
        <f t="shared" ca="1" si="9"/>
        <v>45.464311662141924</v>
      </c>
    </row>
    <row r="107" spans="1:5" x14ac:dyDescent="0.25">
      <c r="A107">
        <f t="shared" si="11"/>
        <v>10</v>
      </c>
      <c r="B107">
        <f t="shared" si="12"/>
        <v>16</v>
      </c>
      <c r="C107">
        <f t="shared" ca="1" si="15"/>
        <v>7.7811135455876377</v>
      </c>
      <c r="D107">
        <f ca="1">_xll.dNormalDev(0,12)</f>
        <v>21.818328139713159</v>
      </c>
      <c r="E107">
        <f t="shared" ca="1" si="9"/>
        <v>65.599441685300803</v>
      </c>
    </row>
    <row r="108" spans="1:5" x14ac:dyDescent="0.25">
      <c r="A108">
        <f t="shared" si="11"/>
        <v>10</v>
      </c>
      <c r="B108">
        <f t="shared" si="12"/>
        <v>17</v>
      </c>
      <c r="C108">
        <f t="shared" ca="1" si="15"/>
        <v>7.7811135455876377</v>
      </c>
      <c r="D108">
        <f ca="1">_xll.dNormalDev(0,12)</f>
        <v>-8.1867246386769992</v>
      </c>
      <c r="E108">
        <f t="shared" ca="1" si="9"/>
        <v>36.594388906910638</v>
      </c>
    </row>
    <row r="109" spans="1:5" x14ac:dyDescent="0.25">
      <c r="A109">
        <f t="shared" si="11"/>
        <v>10</v>
      </c>
      <c r="B109">
        <f t="shared" si="12"/>
        <v>18</v>
      </c>
      <c r="C109">
        <f t="shared" ca="1" si="15"/>
        <v>7.7811135455876377</v>
      </c>
      <c r="D109">
        <f ca="1">_xll.dNormalDev(0,12)</f>
        <v>-16.407620010710346</v>
      </c>
      <c r="E109">
        <f t="shared" ca="1" si="9"/>
        <v>29.373493534877291</v>
      </c>
    </row>
    <row r="110" spans="1:5" x14ac:dyDescent="0.25">
      <c r="A110">
        <f t="shared" si="11"/>
        <v>10</v>
      </c>
      <c r="B110">
        <f t="shared" si="12"/>
        <v>19</v>
      </c>
      <c r="C110">
        <f t="shared" ca="1" si="15"/>
        <v>7.7811135455876377</v>
      </c>
      <c r="D110">
        <f ca="1">_xll.dNormalDev(0,12)</f>
        <v>21.644654888516399</v>
      </c>
      <c r="E110">
        <f t="shared" ca="1" si="9"/>
        <v>68.425768434104043</v>
      </c>
    </row>
    <row r="111" spans="1:5" x14ac:dyDescent="0.25">
      <c r="A111">
        <f t="shared" si="11"/>
        <v>10</v>
      </c>
      <c r="B111">
        <f t="shared" si="12"/>
        <v>20</v>
      </c>
      <c r="C111">
        <f t="shared" ca="1" si="15"/>
        <v>7.7811135455876377</v>
      </c>
      <c r="D111">
        <f ca="1">_xll.dNormalDev(0,12)</f>
        <v>-19.109381429873164</v>
      </c>
      <c r="E111">
        <f t="shared" ca="1" si="9"/>
        <v>28.671732115714473</v>
      </c>
    </row>
    <row r="112" spans="1:5" x14ac:dyDescent="0.25">
      <c r="A112">
        <f t="shared" si="11"/>
        <v>11</v>
      </c>
      <c r="B112">
        <f t="shared" si="12"/>
        <v>10</v>
      </c>
      <c r="C112">
        <f ca="1">_xll.dNormalDev(0,10)</f>
        <v>15.091746221990142</v>
      </c>
      <c r="D112">
        <f ca="1">_xll.dNormalDev(0,12)</f>
        <v>-3.903001580075995</v>
      </c>
      <c r="E112">
        <f t="shared" ca="1" si="9"/>
        <v>41.188744641914148</v>
      </c>
    </row>
    <row r="113" spans="1:5" x14ac:dyDescent="0.25">
      <c r="A113">
        <f t="shared" si="11"/>
        <v>11</v>
      </c>
      <c r="B113">
        <f t="shared" si="12"/>
        <v>11</v>
      </c>
      <c r="C113">
        <f ca="1">C112</f>
        <v>15.091746221990142</v>
      </c>
      <c r="D113">
        <f ca="1">_xll.dNormalDev(0,12)</f>
        <v>7.7973676181430491</v>
      </c>
      <c r="E113">
        <f t="shared" ca="1" si="9"/>
        <v>53.889113840133192</v>
      </c>
    </row>
    <row r="114" spans="1:5" x14ac:dyDescent="0.25">
      <c r="A114">
        <f t="shared" si="11"/>
        <v>11</v>
      </c>
      <c r="B114">
        <f t="shared" si="12"/>
        <v>12</v>
      </c>
      <c r="C114">
        <f t="shared" ref="C114:C122" ca="1" si="16">C113</f>
        <v>15.091746221990142</v>
      </c>
      <c r="D114">
        <f ca="1">_xll.dNormalDev(0,12)</f>
        <v>10.563337466930644</v>
      </c>
      <c r="E114">
        <f t="shared" ca="1" si="9"/>
        <v>57.655083688920783</v>
      </c>
    </row>
    <row r="115" spans="1:5" x14ac:dyDescent="0.25">
      <c r="A115">
        <f t="shared" si="11"/>
        <v>11</v>
      </c>
      <c r="B115">
        <f t="shared" si="12"/>
        <v>13</v>
      </c>
      <c r="C115">
        <f t="shared" ca="1" si="16"/>
        <v>15.091746221990142</v>
      </c>
      <c r="D115">
        <f ca="1">_xll.dNormalDev(0,12)</f>
        <v>1.5872402560469046</v>
      </c>
      <c r="E115">
        <f t="shared" ca="1" si="9"/>
        <v>49.678986478037046</v>
      </c>
    </row>
    <row r="116" spans="1:5" x14ac:dyDescent="0.25">
      <c r="A116">
        <f t="shared" si="11"/>
        <v>11</v>
      </c>
      <c r="B116">
        <f t="shared" si="12"/>
        <v>14</v>
      </c>
      <c r="C116">
        <f t="shared" ca="1" si="16"/>
        <v>15.091746221990142</v>
      </c>
      <c r="D116">
        <f ca="1">_xll.dNormalDev(0,12)</f>
        <v>-0.32528566795697877</v>
      </c>
      <c r="E116">
        <f t="shared" ca="1" si="9"/>
        <v>48.766460554033166</v>
      </c>
    </row>
    <row r="117" spans="1:5" x14ac:dyDescent="0.25">
      <c r="A117">
        <f t="shared" si="11"/>
        <v>11</v>
      </c>
      <c r="B117">
        <f t="shared" si="12"/>
        <v>15</v>
      </c>
      <c r="C117">
        <f t="shared" ca="1" si="16"/>
        <v>15.091746221990142</v>
      </c>
      <c r="D117">
        <f ca="1">_xll.dNormalDev(0,12)</f>
        <v>8.6584941916239764</v>
      </c>
      <c r="E117">
        <f t="shared" ca="1" si="9"/>
        <v>58.750240413614122</v>
      </c>
    </row>
    <row r="118" spans="1:5" x14ac:dyDescent="0.25">
      <c r="A118">
        <f t="shared" si="11"/>
        <v>11</v>
      </c>
      <c r="B118">
        <f t="shared" si="12"/>
        <v>16</v>
      </c>
      <c r="C118">
        <f t="shared" ca="1" si="16"/>
        <v>15.091746221990142</v>
      </c>
      <c r="D118">
        <f ca="1">_xll.dNormalDev(0,12)</f>
        <v>13.815771116038793</v>
      </c>
      <c r="E118">
        <f t="shared" ca="1" si="9"/>
        <v>64.907517338028939</v>
      </c>
    </row>
    <row r="119" spans="1:5" x14ac:dyDescent="0.25">
      <c r="A119">
        <f t="shared" si="11"/>
        <v>11</v>
      </c>
      <c r="B119">
        <f t="shared" si="12"/>
        <v>17</v>
      </c>
      <c r="C119">
        <f t="shared" ca="1" si="16"/>
        <v>15.091746221990142</v>
      </c>
      <c r="D119">
        <f ca="1">_xll.dNormalDev(0,12)</f>
        <v>8.6208262060943799</v>
      </c>
      <c r="E119">
        <f t="shared" ca="1" si="9"/>
        <v>60.71257242808452</v>
      </c>
    </row>
    <row r="120" spans="1:5" x14ac:dyDescent="0.25">
      <c r="A120">
        <f t="shared" si="11"/>
        <v>11</v>
      </c>
      <c r="B120">
        <f t="shared" si="12"/>
        <v>18</v>
      </c>
      <c r="C120">
        <f t="shared" ca="1" si="16"/>
        <v>15.091746221990142</v>
      </c>
      <c r="D120">
        <f ca="1">_xll.dNormalDev(0,12)</f>
        <v>-4.8177318059137839</v>
      </c>
      <c r="E120">
        <f t="shared" ca="1" si="9"/>
        <v>48.274014416076355</v>
      </c>
    </row>
    <row r="121" spans="1:5" x14ac:dyDescent="0.25">
      <c r="A121">
        <f t="shared" si="11"/>
        <v>11</v>
      </c>
      <c r="B121">
        <f t="shared" si="12"/>
        <v>19</v>
      </c>
      <c r="C121">
        <f t="shared" ca="1" si="16"/>
        <v>15.091746221990142</v>
      </c>
      <c r="D121">
        <f ca="1">_xll.dNormalDev(0,12)</f>
        <v>15.438881526576559</v>
      </c>
      <c r="E121">
        <f t="shared" ca="1" si="9"/>
        <v>69.530627748566701</v>
      </c>
    </row>
    <row r="122" spans="1:5" x14ac:dyDescent="0.25">
      <c r="A122">
        <f t="shared" si="11"/>
        <v>11</v>
      </c>
      <c r="B122">
        <f t="shared" si="12"/>
        <v>20</v>
      </c>
      <c r="C122">
        <f t="shared" ca="1" si="16"/>
        <v>15.091746221990142</v>
      </c>
      <c r="D122">
        <f ca="1">_xll.dNormalDev(0,12)</f>
        <v>-6.7211352667103235</v>
      </c>
      <c r="E122">
        <f t="shared" ca="1" si="9"/>
        <v>48.370610955279815</v>
      </c>
    </row>
    <row r="123" spans="1:5" x14ac:dyDescent="0.25">
      <c r="A123">
        <f t="shared" si="11"/>
        <v>12</v>
      </c>
      <c r="B123">
        <f t="shared" si="12"/>
        <v>10</v>
      </c>
      <c r="C123">
        <f ca="1">_xll.dNormalDev(0,10)</f>
        <v>-11.041303500252543</v>
      </c>
      <c r="D123">
        <f ca="1">_xll.dNormalDev(0,12)</f>
        <v>-15.946820540831302</v>
      </c>
      <c r="E123">
        <f t="shared" ca="1" si="9"/>
        <v>3.0118759589161552</v>
      </c>
    </row>
    <row r="124" spans="1:5" x14ac:dyDescent="0.25">
      <c r="A124">
        <f t="shared" si="11"/>
        <v>12</v>
      </c>
      <c r="B124">
        <f t="shared" si="12"/>
        <v>11</v>
      </c>
      <c r="C124">
        <f ca="1">C123</f>
        <v>-11.041303500252543</v>
      </c>
      <c r="D124">
        <f ca="1">_xll.dNormalDev(0,12)</f>
        <v>16.038543869729246</v>
      </c>
      <c r="E124">
        <f t="shared" ca="1" si="9"/>
        <v>35.9972403694767</v>
      </c>
    </row>
    <row r="125" spans="1:5" x14ac:dyDescent="0.25">
      <c r="A125">
        <f t="shared" si="11"/>
        <v>12</v>
      </c>
      <c r="B125">
        <f t="shared" si="12"/>
        <v>12</v>
      </c>
      <c r="C125">
        <f t="shared" ref="C125:C133" ca="1" si="17">C124</f>
        <v>-11.041303500252543</v>
      </c>
      <c r="D125">
        <f ca="1">_xll.dNormalDev(0,12)</f>
        <v>9.4739879900028221</v>
      </c>
      <c r="E125">
        <f t="shared" ca="1" si="9"/>
        <v>30.43268448975028</v>
      </c>
    </row>
    <row r="126" spans="1:5" x14ac:dyDescent="0.25">
      <c r="A126">
        <f t="shared" si="11"/>
        <v>12</v>
      </c>
      <c r="B126">
        <f t="shared" si="12"/>
        <v>13</v>
      </c>
      <c r="C126">
        <f t="shared" ca="1" si="17"/>
        <v>-11.041303500252543</v>
      </c>
      <c r="D126">
        <f ca="1">_xll.dNormalDev(0,12)</f>
        <v>-11.249411033093367</v>
      </c>
      <c r="E126">
        <f t="shared" ca="1" si="9"/>
        <v>10.709285466654091</v>
      </c>
    </row>
    <row r="127" spans="1:5" x14ac:dyDescent="0.25">
      <c r="A127">
        <f t="shared" si="11"/>
        <v>12</v>
      </c>
      <c r="B127">
        <f t="shared" si="12"/>
        <v>14</v>
      </c>
      <c r="C127">
        <f t="shared" ca="1" si="17"/>
        <v>-11.041303500252543</v>
      </c>
      <c r="D127">
        <f ca="1">_xll.dNormalDev(0,12)</f>
        <v>-21.32726146062118</v>
      </c>
      <c r="E127">
        <f t="shared" ca="1" si="9"/>
        <v>1.6314350391262771</v>
      </c>
    </row>
    <row r="128" spans="1:5" x14ac:dyDescent="0.25">
      <c r="A128">
        <f t="shared" si="11"/>
        <v>12</v>
      </c>
      <c r="B128">
        <f t="shared" si="12"/>
        <v>15</v>
      </c>
      <c r="C128">
        <f t="shared" ca="1" si="17"/>
        <v>-11.041303500252543</v>
      </c>
      <c r="D128">
        <f ca="1">_xll.dNormalDev(0,12)</f>
        <v>-13.088330924243998</v>
      </c>
      <c r="E128">
        <f t="shared" ca="1" si="9"/>
        <v>10.87036557550346</v>
      </c>
    </row>
    <row r="129" spans="1:5" x14ac:dyDescent="0.25">
      <c r="A129">
        <f t="shared" si="11"/>
        <v>12</v>
      </c>
      <c r="B129">
        <f t="shared" si="12"/>
        <v>16</v>
      </c>
      <c r="C129">
        <f t="shared" ca="1" si="17"/>
        <v>-11.041303500252543</v>
      </c>
      <c r="D129">
        <f ca="1">_xll.dNormalDev(0,12)</f>
        <v>13.423987850742877</v>
      </c>
      <c r="E129">
        <f t="shared" ca="1" si="9"/>
        <v>38.382684350490337</v>
      </c>
    </row>
    <row r="130" spans="1:5" x14ac:dyDescent="0.25">
      <c r="A130">
        <f t="shared" si="11"/>
        <v>12</v>
      </c>
      <c r="B130">
        <f t="shared" si="12"/>
        <v>17</v>
      </c>
      <c r="C130">
        <f t="shared" ca="1" si="17"/>
        <v>-11.041303500252543</v>
      </c>
      <c r="D130">
        <f ca="1">_xll.dNormalDev(0,12)</f>
        <v>-7.0664828595444025</v>
      </c>
      <c r="E130">
        <f t="shared" ca="1" si="9"/>
        <v>18.892213640203053</v>
      </c>
    </row>
    <row r="131" spans="1:5" x14ac:dyDescent="0.25">
      <c r="A131">
        <f t="shared" si="11"/>
        <v>12</v>
      </c>
      <c r="B131">
        <f t="shared" si="12"/>
        <v>18</v>
      </c>
      <c r="C131">
        <f t="shared" ca="1" si="17"/>
        <v>-11.041303500252543</v>
      </c>
      <c r="D131">
        <f ca="1">_xll.dNormalDev(0,12)</f>
        <v>0.15986792184097293</v>
      </c>
      <c r="E131">
        <f t="shared" ref="E131:E177" ca="1" si="18">20+1*B131+C131+D131</f>
        <v>27.118564421588431</v>
      </c>
    </row>
    <row r="132" spans="1:5" x14ac:dyDescent="0.25">
      <c r="A132">
        <f t="shared" si="11"/>
        <v>12</v>
      </c>
      <c r="B132">
        <f t="shared" si="12"/>
        <v>19</v>
      </c>
      <c r="C132">
        <f t="shared" ca="1" si="17"/>
        <v>-11.041303500252543</v>
      </c>
      <c r="D132">
        <f ca="1">_xll.dNormalDev(0,12)</f>
        <v>-19.973053003909509</v>
      </c>
      <c r="E132">
        <f t="shared" ca="1" si="18"/>
        <v>7.9856434958379481</v>
      </c>
    </row>
    <row r="133" spans="1:5" x14ac:dyDescent="0.25">
      <c r="A133">
        <f t="shared" si="11"/>
        <v>12</v>
      </c>
      <c r="B133">
        <f t="shared" si="12"/>
        <v>20</v>
      </c>
      <c r="C133">
        <f t="shared" ca="1" si="17"/>
        <v>-11.041303500252543</v>
      </c>
      <c r="D133">
        <f ca="1">_xll.dNormalDev(0,12)</f>
        <v>-7.4322288286098868</v>
      </c>
      <c r="E133">
        <f t="shared" ca="1" si="18"/>
        <v>21.526467671137571</v>
      </c>
    </row>
    <row r="134" spans="1:5" x14ac:dyDescent="0.25">
      <c r="A134">
        <f t="shared" si="11"/>
        <v>13</v>
      </c>
      <c r="B134">
        <f t="shared" si="12"/>
        <v>10</v>
      </c>
      <c r="C134">
        <f ca="1">_xll.dNormalDev(0,10)</f>
        <v>3.2333494090429897</v>
      </c>
      <c r="D134">
        <f ca="1">_xll.dNormalDev(0,12)</f>
        <v>-2.3488643528004101</v>
      </c>
      <c r="E134">
        <f t="shared" ca="1" si="18"/>
        <v>30.884485056242575</v>
      </c>
    </row>
    <row r="135" spans="1:5" x14ac:dyDescent="0.25">
      <c r="A135">
        <f t="shared" si="11"/>
        <v>13</v>
      </c>
      <c r="B135">
        <f t="shared" si="12"/>
        <v>11</v>
      </c>
      <c r="C135">
        <f ca="1">C134</f>
        <v>3.2333494090429897</v>
      </c>
      <c r="D135">
        <f ca="1">_xll.dNormalDev(0,12)</f>
        <v>4.9420430005668967</v>
      </c>
      <c r="E135">
        <f t="shared" ca="1" si="18"/>
        <v>39.175392409609884</v>
      </c>
    </row>
    <row r="136" spans="1:5" x14ac:dyDescent="0.25">
      <c r="A136">
        <f t="shared" si="11"/>
        <v>13</v>
      </c>
      <c r="B136">
        <f t="shared" si="12"/>
        <v>12</v>
      </c>
      <c r="C136">
        <f t="shared" ref="C136:C144" ca="1" si="19">C135</f>
        <v>3.2333494090429897</v>
      </c>
      <c r="D136">
        <f ca="1">_xll.dNormalDev(0,12)</f>
        <v>-25.638121197595233</v>
      </c>
      <c r="E136">
        <f t="shared" ca="1" si="18"/>
        <v>9.5952282114477541</v>
      </c>
    </row>
    <row r="137" spans="1:5" x14ac:dyDescent="0.25">
      <c r="A137">
        <f t="shared" si="11"/>
        <v>13</v>
      </c>
      <c r="B137">
        <f t="shared" si="12"/>
        <v>13</v>
      </c>
      <c r="C137">
        <f t="shared" ca="1" si="19"/>
        <v>3.2333494090429897</v>
      </c>
      <c r="D137">
        <f ca="1">_xll.dNormalDev(0,12)</f>
        <v>-6.0702616495794031</v>
      </c>
      <c r="E137">
        <f t="shared" ca="1" si="18"/>
        <v>30.163087759463583</v>
      </c>
    </row>
    <row r="138" spans="1:5" x14ac:dyDescent="0.25">
      <c r="A138">
        <f t="shared" si="11"/>
        <v>13</v>
      </c>
      <c r="B138">
        <f t="shared" si="12"/>
        <v>14</v>
      </c>
      <c r="C138">
        <f t="shared" ca="1" si="19"/>
        <v>3.2333494090429897</v>
      </c>
      <c r="D138">
        <f ca="1">_xll.dNormalDev(0,12)</f>
        <v>-7.0125290014745918</v>
      </c>
      <c r="E138">
        <f t="shared" ca="1" si="18"/>
        <v>30.220820407568397</v>
      </c>
    </row>
    <row r="139" spans="1:5" x14ac:dyDescent="0.25">
      <c r="A139">
        <f t="shared" si="11"/>
        <v>13</v>
      </c>
      <c r="B139">
        <f t="shared" si="12"/>
        <v>15</v>
      </c>
      <c r="C139">
        <f t="shared" ca="1" si="19"/>
        <v>3.2333494090429897</v>
      </c>
      <c r="D139">
        <f ca="1">_xll.dNormalDev(0,12)</f>
        <v>-12.50843215455011</v>
      </c>
      <c r="E139">
        <f t="shared" ca="1" si="18"/>
        <v>25.724917254492876</v>
      </c>
    </row>
    <row r="140" spans="1:5" x14ac:dyDescent="0.25">
      <c r="A140">
        <f t="shared" si="11"/>
        <v>13</v>
      </c>
      <c r="B140">
        <f t="shared" si="12"/>
        <v>16</v>
      </c>
      <c r="C140">
        <f t="shared" ca="1" si="19"/>
        <v>3.2333494090429897</v>
      </c>
      <c r="D140">
        <f ca="1">_xll.dNormalDev(0,12)</f>
        <v>0.46498075372833558</v>
      </c>
      <c r="E140">
        <f t="shared" ca="1" si="18"/>
        <v>39.69833016277132</v>
      </c>
    </row>
    <row r="141" spans="1:5" x14ac:dyDescent="0.25">
      <c r="A141">
        <f t="shared" si="11"/>
        <v>13</v>
      </c>
      <c r="B141">
        <f t="shared" si="12"/>
        <v>17</v>
      </c>
      <c r="C141">
        <f t="shared" ca="1" si="19"/>
        <v>3.2333494090429897</v>
      </c>
      <c r="D141">
        <f ca="1">_xll.dNormalDev(0,12)</f>
        <v>-12.097770366087591</v>
      </c>
      <c r="E141">
        <f t="shared" ca="1" si="18"/>
        <v>28.135579042955396</v>
      </c>
    </row>
    <row r="142" spans="1:5" x14ac:dyDescent="0.25">
      <c r="A142">
        <f t="shared" ref="A142:A177" si="20">A131+1</f>
        <v>13</v>
      </c>
      <c r="B142">
        <f t="shared" ref="B142:B177" si="21">B131</f>
        <v>18</v>
      </c>
      <c r="C142">
        <f t="shared" ca="1" si="19"/>
        <v>3.2333494090429897</v>
      </c>
      <c r="D142">
        <f ca="1">_xll.dNormalDev(0,12)</f>
        <v>-1.9754870725849099</v>
      </c>
      <c r="E142">
        <f t="shared" ca="1" si="18"/>
        <v>39.257862336458075</v>
      </c>
    </row>
    <row r="143" spans="1:5" x14ac:dyDescent="0.25">
      <c r="A143">
        <f t="shared" si="20"/>
        <v>13</v>
      </c>
      <c r="B143">
        <f t="shared" si="21"/>
        <v>19</v>
      </c>
      <c r="C143">
        <f t="shared" ca="1" si="19"/>
        <v>3.2333494090429897</v>
      </c>
      <c r="D143">
        <f ca="1">_xll.dNormalDev(0,12)</f>
        <v>-0.28196450323949135</v>
      </c>
      <c r="E143">
        <f t="shared" ca="1" si="18"/>
        <v>41.951384905803494</v>
      </c>
    </row>
    <row r="144" spans="1:5" x14ac:dyDescent="0.25">
      <c r="A144">
        <f t="shared" si="20"/>
        <v>13</v>
      </c>
      <c r="B144">
        <f t="shared" si="21"/>
        <v>20</v>
      </c>
      <c r="C144">
        <f t="shared" ca="1" si="19"/>
        <v>3.2333494090429897</v>
      </c>
      <c r="D144">
        <f ca="1">_xll.dNormalDev(0,12)</f>
        <v>2.0419809013792056</v>
      </c>
      <c r="E144">
        <f t="shared" ca="1" si="18"/>
        <v>45.275330310422191</v>
      </c>
    </row>
    <row r="145" spans="1:5" x14ac:dyDescent="0.25">
      <c r="A145">
        <f t="shared" si="20"/>
        <v>14</v>
      </c>
      <c r="B145">
        <f t="shared" si="21"/>
        <v>10</v>
      </c>
      <c r="C145">
        <f ca="1">_xll.dNormalDev(0,10)</f>
        <v>-11.771881995361728</v>
      </c>
      <c r="D145">
        <f ca="1">_xll.dNormalDev(0,12)</f>
        <v>-12.355539212819442</v>
      </c>
      <c r="E145">
        <f t="shared" ca="1" si="18"/>
        <v>5.8725787918188299</v>
      </c>
    </row>
    <row r="146" spans="1:5" x14ac:dyDescent="0.25">
      <c r="A146">
        <f t="shared" si="20"/>
        <v>14</v>
      </c>
      <c r="B146">
        <f t="shared" si="21"/>
        <v>11</v>
      </c>
      <c r="C146">
        <f ca="1">C145</f>
        <v>-11.771881995361728</v>
      </c>
      <c r="D146">
        <f ca="1">_xll.dNormalDev(0,12)</f>
        <v>-3.8675229713442461</v>
      </c>
      <c r="E146">
        <f t="shared" ca="1" si="18"/>
        <v>15.360595033294025</v>
      </c>
    </row>
    <row r="147" spans="1:5" x14ac:dyDescent="0.25">
      <c r="A147">
        <f t="shared" si="20"/>
        <v>14</v>
      </c>
      <c r="B147">
        <f t="shared" si="21"/>
        <v>12</v>
      </c>
      <c r="C147">
        <f t="shared" ref="C147:C155" ca="1" si="22">C146</f>
        <v>-11.771881995361728</v>
      </c>
      <c r="D147">
        <f ca="1">_xll.dNormalDev(0,12)</f>
        <v>9.3068963111777308</v>
      </c>
      <c r="E147">
        <f t="shared" ca="1" si="18"/>
        <v>29.535014315816003</v>
      </c>
    </row>
    <row r="148" spans="1:5" x14ac:dyDescent="0.25">
      <c r="A148">
        <f t="shared" si="20"/>
        <v>14</v>
      </c>
      <c r="B148">
        <f t="shared" si="21"/>
        <v>13</v>
      </c>
      <c r="C148">
        <f t="shared" ca="1" si="22"/>
        <v>-11.771881995361728</v>
      </c>
      <c r="D148">
        <f ca="1">_xll.dNormalDev(0,12)</f>
        <v>-9.1296616537348001</v>
      </c>
      <c r="E148">
        <f t="shared" ca="1" si="18"/>
        <v>12.098456350903472</v>
      </c>
    </row>
    <row r="149" spans="1:5" x14ac:dyDescent="0.25">
      <c r="A149">
        <f t="shared" si="20"/>
        <v>14</v>
      </c>
      <c r="B149">
        <f t="shared" si="21"/>
        <v>14</v>
      </c>
      <c r="C149">
        <f t="shared" ca="1" si="22"/>
        <v>-11.771881995361728</v>
      </c>
      <c r="D149">
        <f ca="1">_xll.dNormalDev(0,12)</f>
        <v>7.4025214687713108</v>
      </c>
      <c r="E149">
        <f t="shared" ca="1" si="18"/>
        <v>29.630639473409584</v>
      </c>
    </row>
    <row r="150" spans="1:5" x14ac:dyDescent="0.25">
      <c r="A150">
        <f t="shared" si="20"/>
        <v>14</v>
      </c>
      <c r="B150">
        <f t="shared" si="21"/>
        <v>15</v>
      </c>
      <c r="C150">
        <f t="shared" ca="1" si="22"/>
        <v>-11.771881995361728</v>
      </c>
      <c r="D150">
        <f ca="1">_xll.dNormalDev(0,12)</f>
        <v>14.743352641223833</v>
      </c>
      <c r="E150">
        <f t="shared" ca="1" si="18"/>
        <v>37.971470645862105</v>
      </c>
    </row>
    <row r="151" spans="1:5" x14ac:dyDescent="0.25">
      <c r="A151">
        <f t="shared" si="20"/>
        <v>14</v>
      </c>
      <c r="B151">
        <f t="shared" si="21"/>
        <v>16</v>
      </c>
      <c r="C151">
        <f t="shared" ca="1" si="22"/>
        <v>-11.771881995361728</v>
      </c>
      <c r="D151">
        <f ca="1">_xll.dNormalDev(0,12)</f>
        <v>0.66661313096460351</v>
      </c>
      <c r="E151">
        <f t="shared" ca="1" si="18"/>
        <v>24.894731135602875</v>
      </c>
    </row>
    <row r="152" spans="1:5" x14ac:dyDescent="0.25">
      <c r="A152">
        <f t="shared" si="20"/>
        <v>14</v>
      </c>
      <c r="B152">
        <f t="shared" si="21"/>
        <v>17</v>
      </c>
      <c r="C152">
        <f t="shared" ca="1" si="22"/>
        <v>-11.771881995361728</v>
      </c>
      <c r="D152">
        <f ca="1">_xll.dNormalDev(0,12)</f>
        <v>-11.221181158006882</v>
      </c>
      <c r="E152">
        <f t="shared" ca="1" si="18"/>
        <v>14.00693684663139</v>
      </c>
    </row>
    <row r="153" spans="1:5" x14ac:dyDescent="0.25">
      <c r="A153">
        <f t="shared" si="20"/>
        <v>14</v>
      </c>
      <c r="B153">
        <f t="shared" si="21"/>
        <v>18</v>
      </c>
      <c r="C153">
        <f t="shared" ca="1" si="22"/>
        <v>-11.771881995361728</v>
      </c>
      <c r="D153">
        <f ca="1">_xll.dNormalDev(0,12)</f>
        <v>-14.38209213116069</v>
      </c>
      <c r="E153">
        <f t="shared" ca="1" si="18"/>
        <v>11.846025873477583</v>
      </c>
    </row>
    <row r="154" spans="1:5" x14ac:dyDescent="0.25">
      <c r="A154">
        <f t="shared" si="20"/>
        <v>14</v>
      </c>
      <c r="B154">
        <f t="shared" si="21"/>
        <v>19</v>
      </c>
      <c r="C154">
        <f t="shared" ca="1" si="22"/>
        <v>-11.771881995361728</v>
      </c>
      <c r="D154">
        <f ca="1">_xll.dNormalDev(0,12)</f>
        <v>-17.758767949304275</v>
      </c>
      <c r="E154">
        <f t="shared" ca="1" si="18"/>
        <v>9.4693500553339973</v>
      </c>
    </row>
    <row r="155" spans="1:5" x14ac:dyDescent="0.25">
      <c r="A155">
        <f t="shared" si="20"/>
        <v>14</v>
      </c>
      <c r="B155">
        <f t="shared" si="21"/>
        <v>20</v>
      </c>
      <c r="C155">
        <f t="shared" ca="1" si="22"/>
        <v>-11.771881995361728</v>
      </c>
      <c r="D155">
        <f ca="1">_xll.dNormalDev(0,12)</f>
        <v>-14.527627844470075</v>
      </c>
      <c r="E155">
        <f t="shared" ca="1" si="18"/>
        <v>13.700490160168197</v>
      </c>
    </row>
    <row r="156" spans="1:5" x14ac:dyDescent="0.25">
      <c r="A156">
        <f t="shared" si="20"/>
        <v>15</v>
      </c>
      <c r="B156">
        <f t="shared" si="21"/>
        <v>10</v>
      </c>
      <c r="C156">
        <f ca="1">_xll.dNormalDev(0,10)</f>
        <v>-6.7561228729872216</v>
      </c>
      <c r="D156">
        <f ca="1">_xll.dNormalDev(0,12)</f>
        <v>-9.221356689298803</v>
      </c>
      <c r="E156">
        <f t="shared" ca="1" si="18"/>
        <v>14.022520437713977</v>
      </c>
    </row>
    <row r="157" spans="1:5" x14ac:dyDescent="0.25">
      <c r="A157">
        <f t="shared" si="20"/>
        <v>15</v>
      </c>
      <c r="B157">
        <f t="shared" si="21"/>
        <v>11</v>
      </c>
      <c r="C157">
        <f ca="1">C156</f>
        <v>-6.7561228729872216</v>
      </c>
      <c r="D157">
        <f ca="1">_xll.dNormalDev(0,12)</f>
        <v>27.920173184392596</v>
      </c>
      <c r="E157">
        <f t="shared" ca="1" si="18"/>
        <v>52.164050311405376</v>
      </c>
    </row>
    <row r="158" spans="1:5" x14ac:dyDescent="0.25">
      <c r="A158">
        <f t="shared" si="20"/>
        <v>15</v>
      </c>
      <c r="B158">
        <f t="shared" si="21"/>
        <v>12</v>
      </c>
      <c r="C158">
        <f t="shared" ref="C158:C166" ca="1" si="23">C157</f>
        <v>-6.7561228729872216</v>
      </c>
      <c r="D158">
        <f ca="1">_xll.dNormalDev(0,12)</f>
        <v>7.8497671804194322</v>
      </c>
      <c r="E158">
        <f t="shared" ca="1" si="18"/>
        <v>33.093644307432214</v>
      </c>
    </row>
    <row r="159" spans="1:5" x14ac:dyDescent="0.25">
      <c r="A159">
        <f t="shared" si="20"/>
        <v>15</v>
      </c>
      <c r="B159">
        <f t="shared" si="21"/>
        <v>13</v>
      </c>
      <c r="C159">
        <f t="shared" ca="1" si="23"/>
        <v>-6.7561228729872216</v>
      </c>
      <c r="D159">
        <f ca="1">_xll.dNormalDev(0,12)</f>
        <v>4.0726478684725489</v>
      </c>
      <c r="E159">
        <f t="shared" ca="1" si="18"/>
        <v>30.316524995485331</v>
      </c>
    </row>
    <row r="160" spans="1:5" x14ac:dyDescent="0.25">
      <c r="A160">
        <f t="shared" si="20"/>
        <v>15</v>
      </c>
      <c r="B160">
        <f t="shared" si="21"/>
        <v>14</v>
      </c>
      <c r="C160">
        <f t="shared" ca="1" si="23"/>
        <v>-6.7561228729872216</v>
      </c>
      <c r="D160">
        <f ca="1">_xll.dNormalDev(0,12)</f>
        <v>-1.4743575057396412</v>
      </c>
      <c r="E160">
        <f t="shared" ca="1" si="18"/>
        <v>25.76951962127314</v>
      </c>
    </row>
    <row r="161" spans="1:5" x14ac:dyDescent="0.25">
      <c r="A161">
        <f t="shared" si="20"/>
        <v>15</v>
      </c>
      <c r="B161">
        <f t="shared" si="21"/>
        <v>15</v>
      </c>
      <c r="C161">
        <f t="shared" ca="1" si="23"/>
        <v>-6.7561228729872216</v>
      </c>
      <c r="D161">
        <f ca="1">_xll.dNormalDev(0,12)</f>
        <v>16.306170586776506</v>
      </c>
      <c r="E161">
        <f t="shared" ca="1" si="18"/>
        <v>44.550047713789283</v>
      </c>
    </row>
    <row r="162" spans="1:5" x14ac:dyDescent="0.25">
      <c r="A162">
        <f t="shared" si="20"/>
        <v>15</v>
      </c>
      <c r="B162">
        <f t="shared" si="21"/>
        <v>16</v>
      </c>
      <c r="C162">
        <f t="shared" ca="1" si="23"/>
        <v>-6.7561228729872216</v>
      </c>
      <c r="D162">
        <f ca="1">_xll.dNormalDev(0,12)</f>
        <v>1.9677585621349807</v>
      </c>
      <c r="E162">
        <f t="shared" ca="1" si="18"/>
        <v>31.211635689147762</v>
      </c>
    </row>
    <row r="163" spans="1:5" x14ac:dyDescent="0.25">
      <c r="A163">
        <f t="shared" si="20"/>
        <v>15</v>
      </c>
      <c r="B163">
        <f t="shared" si="21"/>
        <v>17</v>
      </c>
      <c r="C163">
        <f t="shared" ca="1" si="23"/>
        <v>-6.7561228729872216</v>
      </c>
      <c r="D163">
        <f ca="1">_xll.dNormalDev(0,12)</f>
        <v>9.1416650123807415</v>
      </c>
      <c r="E163">
        <f t="shared" ca="1" si="18"/>
        <v>39.385542139393522</v>
      </c>
    </row>
    <row r="164" spans="1:5" x14ac:dyDescent="0.25">
      <c r="A164">
        <f t="shared" si="20"/>
        <v>15</v>
      </c>
      <c r="B164">
        <f t="shared" si="21"/>
        <v>18</v>
      </c>
      <c r="C164">
        <f t="shared" ca="1" si="23"/>
        <v>-6.7561228729872216</v>
      </c>
      <c r="D164">
        <f ca="1">_xll.dNormalDev(0,12)</f>
        <v>-11.209760503283558</v>
      </c>
      <c r="E164">
        <f t="shared" ca="1" si="18"/>
        <v>20.034116623729222</v>
      </c>
    </row>
    <row r="165" spans="1:5" x14ac:dyDescent="0.25">
      <c r="A165">
        <f t="shared" si="20"/>
        <v>15</v>
      </c>
      <c r="B165">
        <f t="shared" si="21"/>
        <v>19</v>
      </c>
      <c r="C165">
        <f t="shared" ca="1" si="23"/>
        <v>-6.7561228729872216</v>
      </c>
      <c r="D165">
        <f ca="1">_xll.dNormalDev(0,12)</f>
        <v>-9.6599839950851027</v>
      </c>
      <c r="E165">
        <f t="shared" ca="1" si="18"/>
        <v>22.583893131927677</v>
      </c>
    </row>
    <row r="166" spans="1:5" x14ac:dyDescent="0.25">
      <c r="A166">
        <f t="shared" si="20"/>
        <v>15</v>
      </c>
      <c r="B166">
        <f t="shared" si="21"/>
        <v>20</v>
      </c>
      <c r="C166">
        <f t="shared" ca="1" si="23"/>
        <v>-6.7561228729872216</v>
      </c>
      <c r="D166">
        <f ca="1">_xll.dNormalDev(0,12)</f>
        <v>15.761057973268155</v>
      </c>
      <c r="E166">
        <f t="shared" ca="1" si="18"/>
        <v>49.004935100280932</v>
      </c>
    </row>
    <row r="167" spans="1:5" x14ac:dyDescent="0.25">
      <c r="A167">
        <f t="shared" si="20"/>
        <v>16</v>
      </c>
      <c r="B167">
        <f t="shared" si="21"/>
        <v>10</v>
      </c>
      <c r="C167">
        <f ca="1">_xll.dNormalDev(0,10)</f>
        <v>-4.8439794273743049</v>
      </c>
      <c r="D167">
        <f ca="1">_xll.dNormalDev(0,12)</f>
        <v>-11.6983939416835</v>
      </c>
      <c r="E167">
        <f t="shared" ca="1" si="18"/>
        <v>13.457626630942196</v>
      </c>
    </row>
    <row r="168" spans="1:5" x14ac:dyDescent="0.25">
      <c r="A168">
        <f t="shared" si="20"/>
        <v>16</v>
      </c>
      <c r="B168">
        <f t="shared" si="21"/>
        <v>11</v>
      </c>
      <c r="C168">
        <f ca="1">C167</f>
        <v>-4.8439794273743049</v>
      </c>
      <c r="D168">
        <f ca="1">_xll.dNormalDev(0,12)</f>
        <v>3.6320687187671821</v>
      </c>
      <c r="E168">
        <f t="shared" ca="1" si="18"/>
        <v>29.788089291392879</v>
      </c>
    </row>
    <row r="169" spans="1:5" x14ac:dyDescent="0.25">
      <c r="A169">
        <f t="shared" si="20"/>
        <v>16</v>
      </c>
      <c r="B169">
        <f t="shared" si="21"/>
        <v>12</v>
      </c>
      <c r="C169">
        <f t="shared" ref="C169:C177" ca="1" si="24">C168</f>
        <v>-4.8439794273743049</v>
      </c>
      <c r="D169">
        <f ca="1">_xll.dNormalDev(0,12)</f>
        <v>2.545108359253125</v>
      </c>
      <c r="E169">
        <f t="shared" ca="1" si="18"/>
        <v>29.70112893187882</v>
      </c>
    </row>
    <row r="170" spans="1:5" x14ac:dyDescent="0.25">
      <c r="A170">
        <f t="shared" si="20"/>
        <v>16</v>
      </c>
      <c r="B170">
        <f t="shared" si="21"/>
        <v>13</v>
      </c>
      <c r="C170">
        <f t="shared" ca="1" si="24"/>
        <v>-4.8439794273743049</v>
      </c>
      <c r="D170">
        <f ca="1">_xll.dNormalDev(0,12)</f>
        <v>5.2400638757823046</v>
      </c>
      <c r="E170">
        <f t="shared" ca="1" si="18"/>
        <v>33.396084448408004</v>
      </c>
    </row>
    <row r="171" spans="1:5" x14ac:dyDescent="0.25">
      <c r="A171">
        <f t="shared" si="20"/>
        <v>16</v>
      </c>
      <c r="B171">
        <f t="shared" si="21"/>
        <v>14</v>
      </c>
      <c r="C171">
        <f t="shared" ca="1" si="24"/>
        <v>-4.8439794273743049</v>
      </c>
      <c r="D171">
        <f ca="1">_xll.dNormalDev(0,12)</f>
        <v>-10.975262087317725</v>
      </c>
      <c r="E171">
        <f t="shared" ca="1" si="18"/>
        <v>18.180758485307969</v>
      </c>
    </row>
    <row r="172" spans="1:5" x14ac:dyDescent="0.25">
      <c r="A172">
        <f t="shared" si="20"/>
        <v>16</v>
      </c>
      <c r="B172">
        <f t="shared" si="21"/>
        <v>15</v>
      </c>
      <c r="C172">
        <f t="shared" ca="1" si="24"/>
        <v>-4.8439794273743049</v>
      </c>
      <c r="D172">
        <f ca="1">_xll.dNormalDev(0,12)</f>
        <v>1.0558555202094957</v>
      </c>
      <c r="E172">
        <f t="shared" ca="1" si="18"/>
        <v>31.21187609283519</v>
      </c>
    </row>
    <row r="173" spans="1:5" x14ac:dyDescent="0.25">
      <c r="A173">
        <f t="shared" si="20"/>
        <v>16</v>
      </c>
      <c r="B173">
        <f t="shared" si="21"/>
        <v>16</v>
      </c>
      <c r="C173">
        <f t="shared" ca="1" si="24"/>
        <v>-4.8439794273743049</v>
      </c>
      <c r="D173">
        <f ca="1">_xll.dNormalDev(0,12)</f>
        <v>2.9716444148354375</v>
      </c>
      <c r="E173">
        <f t="shared" ca="1" si="18"/>
        <v>34.127664987461131</v>
      </c>
    </row>
    <row r="174" spans="1:5" x14ac:dyDescent="0.25">
      <c r="A174">
        <f t="shared" si="20"/>
        <v>16</v>
      </c>
      <c r="B174">
        <f t="shared" si="21"/>
        <v>17</v>
      </c>
      <c r="C174">
        <f t="shared" ca="1" si="24"/>
        <v>-4.8439794273743049</v>
      </c>
      <c r="D174">
        <f ca="1">_xll.dNormalDev(0,12)</f>
        <v>-13.948975429330144</v>
      </c>
      <c r="E174">
        <f t="shared" ca="1" si="18"/>
        <v>18.207045143295549</v>
      </c>
    </row>
    <row r="175" spans="1:5" x14ac:dyDescent="0.25">
      <c r="A175">
        <f t="shared" si="20"/>
        <v>16</v>
      </c>
      <c r="B175">
        <f t="shared" si="21"/>
        <v>18</v>
      </c>
      <c r="C175">
        <f t="shared" ca="1" si="24"/>
        <v>-4.8439794273743049</v>
      </c>
      <c r="D175">
        <f ca="1">_xll.dNormalDev(0,12)</f>
        <v>-20.428421242863784</v>
      </c>
      <c r="E175">
        <f t="shared" ca="1" si="18"/>
        <v>12.727599329761908</v>
      </c>
    </row>
    <row r="176" spans="1:5" x14ac:dyDescent="0.25">
      <c r="A176">
        <f t="shared" si="20"/>
        <v>16</v>
      </c>
      <c r="B176">
        <f t="shared" si="21"/>
        <v>19</v>
      </c>
      <c r="C176">
        <f t="shared" ca="1" si="24"/>
        <v>-4.8439794273743049</v>
      </c>
      <c r="D176">
        <f ca="1">_xll.dNormalDev(0,12)</f>
        <v>-6.870535369485351</v>
      </c>
      <c r="E176">
        <f t="shared" ca="1" si="18"/>
        <v>27.28548520314034</v>
      </c>
    </row>
    <row r="177" spans="1:5" x14ac:dyDescent="0.25">
      <c r="A177">
        <f t="shared" si="20"/>
        <v>16</v>
      </c>
      <c r="B177">
        <f t="shared" si="21"/>
        <v>20</v>
      </c>
      <c r="C177">
        <f t="shared" ca="1" si="24"/>
        <v>-4.8439794273743049</v>
      </c>
      <c r="D177">
        <f ca="1">_xll.dNormalDev(0,12)</f>
        <v>-8.4064511134976652</v>
      </c>
      <c r="E177">
        <f t="shared" ca="1" si="18"/>
        <v>26.749569459128026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9" sqref="E9"/>
    </sheetView>
  </sheetViews>
  <sheetFormatPr defaultRowHeight="15" x14ac:dyDescent="0.25"/>
  <sheetData>
    <row r="1" spans="1:6" x14ac:dyDescent="0.25">
      <c r="A1" t="s">
        <v>5</v>
      </c>
      <c r="B1" t="s">
        <v>6</v>
      </c>
      <c r="C1" t="s">
        <v>8</v>
      </c>
      <c r="D1" t="s">
        <v>4</v>
      </c>
      <c r="E1" t="s">
        <v>12</v>
      </c>
      <c r="F1" t="s">
        <v>7</v>
      </c>
    </row>
    <row r="2" spans="1:6" x14ac:dyDescent="0.25">
      <c r="A2">
        <v>1</v>
      </c>
      <c r="B2" t="s">
        <v>9</v>
      </c>
      <c r="C2">
        <f ca="1">_xll.dNormalDev(0,3.5)</f>
        <v>2.0281353832049072</v>
      </c>
      <c r="D2">
        <f ca="1">_xll.dNormalDev(0,2)</f>
        <v>2.8311368154430134</v>
      </c>
      <c r="E2">
        <v>0</v>
      </c>
      <c r="F2">
        <f ca="1">20+5*E2+C2+D2</f>
        <v>24.859272198647922</v>
      </c>
    </row>
    <row r="3" spans="1:6" x14ac:dyDescent="0.25">
      <c r="A3">
        <v>1</v>
      </c>
      <c r="B3" t="s">
        <v>10</v>
      </c>
      <c r="C3">
        <f ca="1">C2</f>
        <v>2.0281353832049072</v>
      </c>
      <c r="D3">
        <f ca="1">_xll.dNormalDev(0,2)</f>
        <v>-1.2423924363787788</v>
      </c>
      <c r="E3">
        <v>1</v>
      </c>
      <c r="F3">
        <f t="shared" ref="F3:F25" ca="1" si="0">20+5*E3+C3+D3</f>
        <v>25.785742946826129</v>
      </c>
    </row>
    <row r="4" spans="1:6" x14ac:dyDescent="0.25">
      <c r="A4">
        <v>1</v>
      </c>
      <c r="B4" t="s">
        <v>11</v>
      </c>
      <c r="C4">
        <f ca="1">C3</f>
        <v>2.0281353832049072</v>
      </c>
      <c r="D4">
        <f ca="1">_xll.dNormalDev(0,2)</f>
        <v>1.770387287539013</v>
      </c>
      <c r="E4">
        <v>1</v>
      </c>
      <c r="F4">
        <f t="shared" ca="1" si="0"/>
        <v>28.798522670743921</v>
      </c>
    </row>
    <row r="5" spans="1:6" x14ac:dyDescent="0.25">
      <c r="A5">
        <v>2</v>
      </c>
      <c r="B5" t="s">
        <v>9</v>
      </c>
      <c r="C5">
        <f ca="1">_xll.dNormalDev(0,3.5)</f>
        <v>0.98178370329493259</v>
      </c>
      <c r="D5">
        <f ca="1">_xll.dNormalDev(0,2)</f>
        <v>1.5536047908049433</v>
      </c>
      <c r="E5">
        <v>0</v>
      </c>
      <c r="F5">
        <f t="shared" ca="1" si="0"/>
        <v>22.535388494099877</v>
      </c>
    </row>
    <row r="6" spans="1:6" x14ac:dyDescent="0.25">
      <c r="A6">
        <v>2</v>
      </c>
      <c r="B6" t="s">
        <v>10</v>
      </c>
      <c r="C6">
        <f ca="1">C5</f>
        <v>0.98178370329493259</v>
      </c>
      <c r="D6">
        <f ca="1">_xll.dNormalDev(0,2)</f>
        <v>0.12561471957500267</v>
      </c>
      <c r="E6">
        <v>1</v>
      </c>
      <c r="F6">
        <f t="shared" ca="1" si="0"/>
        <v>26.107398422869935</v>
      </c>
    </row>
    <row r="7" spans="1:6" x14ac:dyDescent="0.25">
      <c r="A7">
        <v>2</v>
      </c>
      <c r="B7" t="s">
        <v>11</v>
      </c>
      <c r="C7">
        <f ca="1">C6</f>
        <v>0.98178370329493259</v>
      </c>
      <c r="D7">
        <f ca="1">_xll.dNormalDev(0,2)</f>
        <v>-0.75976799767204783</v>
      </c>
      <c r="E7">
        <v>1</v>
      </c>
      <c r="F7">
        <f t="shared" ca="1" si="0"/>
        <v>25.222015705622887</v>
      </c>
    </row>
    <row r="8" spans="1:6" x14ac:dyDescent="0.25">
      <c r="A8">
        <v>3</v>
      </c>
      <c r="B8" t="s">
        <v>9</v>
      </c>
      <c r="C8">
        <f ca="1">_xll.dNormalDev(0,3.5)</f>
        <v>6.291379381108146</v>
      </c>
      <c r="D8">
        <f ca="1">_xll.dNormalDev(0,2)</f>
        <v>-0.62854756431256664</v>
      </c>
      <c r="E8">
        <v>0</v>
      </c>
      <c r="F8">
        <f t="shared" ca="1" si="0"/>
        <v>25.662831816795581</v>
      </c>
    </row>
    <row r="9" spans="1:6" x14ac:dyDescent="0.25">
      <c r="A9">
        <v>3</v>
      </c>
      <c r="B9" t="s">
        <v>10</v>
      </c>
      <c r="C9">
        <f ca="1">C8</f>
        <v>6.291379381108146</v>
      </c>
      <c r="D9">
        <f ca="1">_xll.dNormalDev(0,2)</f>
        <v>2.5412547495536475</v>
      </c>
      <c r="E9">
        <v>1</v>
      </c>
      <c r="F9">
        <f t="shared" ca="1" si="0"/>
        <v>33.832634130661795</v>
      </c>
    </row>
    <row r="10" spans="1:6" x14ac:dyDescent="0.25">
      <c r="A10">
        <v>3</v>
      </c>
      <c r="B10" t="s">
        <v>11</v>
      </c>
      <c r="C10">
        <f ca="1">C9</f>
        <v>6.291379381108146</v>
      </c>
      <c r="D10">
        <f ca="1">_xll.dNormalDev(0,2)</f>
        <v>1.2414949388165615</v>
      </c>
      <c r="E10">
        <v>1</v>
      </c>
      <c r="F10">
        <f t="shared" ca="1" si="0"/>
        <v>32.532874319924709</v>
      </c>
    </row>
    <row r="11" spans="1:6" x14ac:dyDescent="0.25">
      <c r="A11">
        <v>4</v>
      </c>
      <c r="B11" t="s">
        <v>9</v>
      </c>
      <c r="C11">
        <f ca="1">_xll.dNormalDev(0,3.5)</f>
        <v>2.7633942762155095</v>
      </c>
      <c r="D11">
        <f ca="1">_xll.dNormalDev(0,2)</f>
        <v>1.1830787443218516</v>
      </c>
      <c r="E11">
        <v>0</v>
      </c>
      <c r="F11">
        <f t="shared" ca="1" si="0"/>
        <v>23.946473020537361</v>
      </c>
    </row>
    <row r="12" spans="1:6" x14ac:dyDescent="0.25">
      <c r="A12">
        <v>4</v>
      </c>
      <c r="B12" t="s">
        <v>10</v>
      </c>
      <c r="C12">
        <f ca="1">C11</f>
        <v>2.7633942762155095</v>
      </c>
      <c r="D12">
        <f ca="1">_xll.dNormalDev(0,2)</f>
        <v>-1.0030291107689828</v>
      </c>
      <c r="E12">
        <v>1</v>
      </c>
      <c r="F12">
        <f t="shared" ca="1" si="0"/>
        <v>26.76036516544653</v>
      </c>
    </row>
    <row r="13" spans="1:6" x14ac:dyDescent="0.25">
      <c r="A13">
        <v>4</v>
      </c>
      <c r="B13" t="s">
        <v>11</v>
      </c>
      <c r="C13">
        <f ca="1">C12</f>
        <v>2.7633942762155095</v>
      </c>
      <c r="D13">
        <f ca="1">_xll.dNormalDev(0,2)</f>
        <v>0.17547330046208645</v>
      </c>
      <c r="E13">
        <v>1</v>
      </c>
      <c r="F13">
        <f t="shared" ca="1" si="0"/>
        <v>27.938867576677598</v>
      </c>
    </row>
    <row r="14" spans="1:6" x14ac:dyDescent="0.25">
      <c r="A14">
        <v>5</v>
      </c>
      <c r="B14" t="s">
        <v>9</v>
      </c>
      <c r="C14">
        <f ca="1">_xll.dNormalDev(0,3.5)</f>
        <v>-3.1926319042353004</v>
      </c>
      <c r="D14">
        <f ca="1">_xll.dNormalDev(0,2)</f>
        <v>-1.0169745052184187</v>
      </c>
      <c r="E14">
        <v>0</v>
      </c>
      <c r="F14">
        <f t="shared" ca="1" si="0"/>
        <v>15.790393590546282</v>
      </c>
    </row>
    <row r="15" spans="1:6" x14ac:dyDescent="0.25">
      <c r="A15">
        <v>5</v>
      </c>
      <c r="B15" t="s">
        <v>10</v>
      </c>
      <c r="C15">
        <f ca="1">C14</f>
        <v>-3.1926319042353004</v>
      </c>
      <c r="D15">
        <f ca="1">_xll.dNormalDev(0,2)</f>
        <v>0.54154054390442963</v>
      </c>
      <c r="E15">
        <v>1</v>
      </c>
      <c r="F15">
        <f t="shared" ca="1" si="0"/>
        <v>22.34890863966913</v>
      </c>
    </row>
    <row r="16" spans="1:6" x14ac:dyDescent="0.25">
      <c r="A16">
        <v>5</v>
      </c>
      <c r="B16" t="s">
        <v>11</v>
      </c>
      <c r="C16">
        <f ca="1">C15</f>
        <v>-3.1926319042353004</v>
      </c>
      <c r="D16">
        <f ca="1">_xll.dNormalDev(0,2)</f>
        <v>2.0614004110079924</v>
      </c>
      <c r="E16">
        <v>1</v>
      </c>
      <c r="F16">
        <f t="shared" ca="1" si="0"/>
        <v>23.868768506772692</v>
      </c>
    </row>
    <row r="17" spans="1:6" x14ac:dyDescent="0.25">
      <c r="A17">
        <v>6</v>
      </c>
      <c r="B17" t="s">
        <v>9</v>
      </c>
      <c r="C17">
        <f ca="1">_xll.dNormalDev(0,3.5)</f>
        <v>-3.4569114949881268</v>
      </c>
      <c r="D17">
        <f ca="1">_xll.dNormalDev(0,2)</f>
        <v>-0.35548537411196085</v>
      </c>
      <c r="E17">
        <v>0</v>
      </c>
      <c r="F17">
        <f t="shared" ca="1" si="0"/>
        <v>16.187603130899912</v>
      </c>
    </row>
    <row r="18" spans="1:6" x14ac:dyDescent="0.25">
      <c r="A18">
        <v>6</v>
      </c>
      <c r="B18" t="s">
        <v>10</v>
      </c>
      <c r="C18">
        <f ca="1">C17</f>
        <v>-3.4569114949881268</v>
      </c>
      <c r="D18">
        <f ca="1">_xll.dNormalDev(0,2)</f>
        <v>0.85307136987916676</v>
      </c>
      <c r="E18">
        <v>1</v>
      </c>
      <c r="F18">
        <f t="shared" ca="1" si="0"/>
        <v>22.39615987489104</v>
      </c>
    </row>
    <row r="19" spans="1:6" x14ac:dyDescent="0.25">
      <c r="A19">
        <v>6</v>
      </c>
      <c r="B19" t="s">
        <v>11</v>
      </c>
      <c r="C19">
        <f ca="1">C18</f>
        <v>-3.4569114949881268</v>
      </c>
      <c r="D19">
        <f ca="1">_xll.dNormalDev(0,2)</f>
        <v>-2.3288802795053498</v>
      </c>
      <c r="E19">
        <v>1</v>
      </c>
      <c r="F19">
        <f t="shared" ca="1" si="0"/>
        <v>19.214208225506525</v>
      </c>
    </row>
    <row r="20" spans="1:6" x14ac:dyDescent="0.25">
      <c r="A20">
        <v>7</v>
      </c>
      <c r="B20" t="s">
        <v>9</v>
      </c>
      <c r="C20">
        <f ca="1">_xll.dNormalDev(0,3.5)</f>
        <v>0.74595525276066355</v>
      </c>
      <c r="D20">
        <f ca="1">_xll.dNormalDev(0,2)</f>
        <v>4.7296643904404734</v>
      </c>
      <c r="E20">
        <v>0</v>
      </c>
      <c r="F20">
        <f t="shared" ca="1" si="0"/>
        <v>25.475619643201135</v>
      </c>
    </row>
    <row r="21" spans="1:6" x14ac:dyDescent="0.25">
      <c r="A21">
        <v>7</v>
      </c>
      <c r="B21" t="s">
        <v>10</v>
      </c>
      <c r="C21">
        <f ca="1">C20</f>
        <v>0.74595525276066355</v>
      </c>
      <c r="D21">
        <f ca="1">_xll.dNormalDev(0,2)</f>
        <v>0.54527436363830473</v>
      </c>
      <c r="E21">
        <v>1</v>
      </c>
      <c r="F21">
        <f t="shared" ca="1" si="0"/>
        <v>26.291229616398969</v>
      </c>
    </row>
    <row r="22" spans="1:6" x14ac:dyDescent="0.25">
      <c r="A22">
        <v>7</v>
      </c>
      <c r="B22" t="s">
        <v>11</v>
      </c>
      <c r="C22">
        <f ca="1">C21</f>
        <v>0.74595525276066355</v>
      </c>
      <c r="D22">
        <f ca="1">_xll.dNormalDev(0,2)</f>
        <v>-2.3557724774705417</v>
      </c>
      <c r="E22">
        <v>1</v>
      </c>
      <c r="F22">
        <f t="shared" ca="1" si="0"/>
        <v>23.390182775290121</v>
      </c>
    </row>
    <row r="23" spans="1:6" x14ac:dyDescent="0.25">
      <c r="A23">
        <v>8</v>
      </c>
      <c r="B23" t="s">
        <v>9</v>
      </c>
      <c r="C23">
        <f ca="1">_xll.dNormalDev(0,3.5)</f>
        <v>2.2213922669457138</v>
      </c>
      <c r="D23">
        <f ca="1">_xll.dNormalDev(0,2)</f>
        <v>1.7478491368900846</v>
      </c>
      <c r="E23">
        <v>0</v>
      </c>
      <c r="F23">
        <f t="shared" ca="1" si="0"/>
        <v>23.969241403835799</v>
      </c>
    </row>
    <row r="24" spans="1:6" x14ac:dyDescent="0.25">
      <c r="A24">
        <v>8</v>
      </c>
      <c r="B24" t="s">
        <v>10</v>
      </c>
      <c r="C24">
        <f ca="1">C23</f>
        <v>2.2213922669457138</v>
      </c>
      <c r="D24">
        <f ca="1">_xll.dNormalDev(0,2)</f>
        <v>-0.47937986007257505</v>
      </c>
      <c r="E24">
        <v>1</v>
      </c>
      <c r="F24">
        <f t="shared" ca="1" si="0"/>
        <v>26.742012406873137</v>
      </c>
    </row>
    <row r="25" spans="1:6" x14ac:dyDescent="0.25">
      <c r="A25">
        <v>8</v>
      </c>
      <c r="B25" t="s">
        <v>11</v>
      </c>
      <c r="C25">
        <f ca="1">C24</f>
        <v>2.2213922669457138</v>
      </c>
      <c r="D25">
        <f ca="1">_xll.dNormalDev(0,2)</f>
        <v>-6.5762084203044058</v>
      </c>
      <c r="E25">
        <v>1</v>
      </c>
      <c r="F25">
        <f t="shared" ca="1" si="0"/>
        <v>20.645183846641309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G8" sqref="G8"/>
    </sheetView>
  </sheetViews>
  <sheetFormatPr defaultRowHeight="15" x14ac:dyDescent="0.25"/>
  <sheetData>
    <row r="1" spans="1:6" x14ac:dyDescent="0.25">
      <c r="A1" t="s">
        <v>5</v>
      </c>
      <c r="B1" t="s">
        <v>13</v>
      </c>
      <c r="C1" t="s">
        <v>14</v>
      </c>
      <c r="D1" t="s">
        <v>8</v>
      </c>
      <c r="E1" t="s">
        <v>4</v>
      </c>
      <c r="F1" t="s">
        <v>2</v>
      </c>
    </row>
    <row r="2" spans="1:6" x14ac:dyDescent="0.25">
      <c r="A2">
        <v>1</v>
      </c>
      <c r="B2">
        <v>0</v>
      </c>
      <c r="C2">
        <v>0</v>
      </c>
      <c r="D2">
        <f ca="1">_xll.dNormalDev(0,6.5)</f>
        <v>10.169357546857368</v>
      </c>
      <c r="E2">
        <f ca="1">_xll.dNormalDev(0,1)</f>
        <v>-1.3436712818290544</v>
      </c>
      <c r="F2">
        <f ca="1">50+9*B2+3*C2+D2+E2</f>
        <v>58.825686265028317</v>
      </c>
    </row>
    <row r="3" spans="1:6" x14ac:dyDescent="0.25">
      <c r="A3">
        <v>2</v>
      </c>
      <c r="B3">
        <v>0</v>
      </c>
      <c r="C3">
        <v>0</v>
      </c>
      <c r="D3">
        <f ca="1">_xll.dNormalDev(0,6.5)</f>
        <v>0.51403156520140514</v>
      </c>
      <c r="E3">
        <f ca="1">_xll.dNormalDev(0,1)</f>
        <v>1.155547415747487</v>
      </c>
      <c r="F3">
        <f t="shared" ref="F3:F33" ca="1" si="0">50+9*B3+3*C3+D3+E3</f>
        <v>51.669578980948891</v>
      </c>
    </row>
    <row r="4" spans="1:6" x14ac:dyDescent="0.25">
      <c r="A4">
        <v>3</v>
      </c>
      <c r="B4">
        <v>0</v>
      </c>
      <c r="C4">
        <v>0</v>
      </c>
      <c r="D4">
        <f ca="1">_xll.dNormalDev(0,6.5)</f>
        <v>4.4791090408050991</v>
      </c>
      <c r="E4">
        <f ca="1">_xll.dNormalDev(0,1)</f>
        <v>-0.11951429066884578</v>
      </c>
      <c r="F4">
        <f t="shared" ca="1" si="0"/>
        <v>54.359594750136253</v>
      </c>
    </row>
    <row r="5" spans="1:6" x14ac:dyDescent="0.25">
      <c r="A5">
        <v>4</v>
      </c>
      <c r="B5">
        <v>0</v>
      </c>
      <c r="C5">
        <v>0</v>
      </c>
      <c r="D5">
        <f ca="1">_xll.dNormalDev(0,6.5)</f>
        <v>-9.2523472971744276</v>
      </c>
      <c r="E5">
        <f ca="1">_xll.dNormalDev(0,1)</f>
        <v>-0.80956826209085531</v>
      </c>
      <c r="F5">
        <f t="shared" ca="1" si="0"/>
        <v>39.93808444073472</v>
      </c>
    </row>
    <row r="6" spans="1:6" x14ac:dyDescent="0.25">
      <c r="A6">
        <v>5</v>
      </c>
      <c r="B6">
        <v>0</v>
      </c>
      <c r="C6">
        <v>0</v>
      </c>
      <c r="D6">
        <f ca="1">_xll.dNormalDev(0,6.5)</f>
        <v>7.337519090711865</v>
      </c>
      <c r="E6">
        <f ca="1">_xll.dNormalDev(0,1)</f>
        <v>-0.34331655807560851</v>
      </c>
      <c r="F6">
        <f t="shared" ca="1" si="0"/>
        <v>56.994202532636258</v>
      </c>
    </row>
    <row r="7" spans="1:6" x14ac:dyDescent="0.25">
      <c r="A7">
        <v>6</v>
      </c>
      <c r="B7">
        <v>0</v>
      </c>
      <c r="C7">
        <v>0</v>
      </c>
      <c r="D7">
        <f ca="1">_xll.dNormalDev(0,6.5)</f>
        <v>1.5765107964684888</v>
      </c>
      <c r="E7">
        <f ca="1">_xll.dNormalDev(0,1)</f>
        <v>0.4106350207118688</v>
      </c>
      <c r="F7">
        <f t="shared" ca="1" si="0"/>
        <v>51.987145817180362</v>
      </c>
    </row>
    <row r="8" spans="1:6" x14ac:dyDescent="0.25">
      <c r="A8">
        <v>7</v>
      </c>
      <c r="B8">
        <v>0</v>
      </c>
      <c r="C8">
        <v>0</v>
      </c>
      <c r="D8">
        <f ca="1">_xll.dNormalDev(0,6.5)</f>
        <v>-14.10576730493786</v>
      </c>
      <c r="E8">
        <f ca="1">_xll.dNormalDev(0,1)</f>
        <v>2.3125658695634949E-2</v>
      </c>
      <c r="F8">
        <f t="shared" ca="1" si="0"/>
        <v>35.917358353757777</v>
      </c>
    </row>
    <row r="9" spans="1:6" x14ac:dyDescent="0.25">
      <c r="A9">
        <v>8</v>
      </c>
      <c r="B9">
        <v>0</v>
      </c>
      <c r="C9">
        <v>0</v>
      </c>
      <c r="D9">
        <f ca="1">_xll.dNormalDev(0,6.5)</f>
        <v>-5.2889647570108407</v>
      </c>
      <c r="E9">
        <f ca="1">_xll.dNormalDev(0,1)</f>
        <v>2.5003129346347475</v>
      </c>
      <c r="F9">
        <f t="shared" ca="1" si="0"/>
        <v>47.211348177623911</v>
      </c>
    </row>
    <row r="10" spans="1:6" x14ac:dyDescent="0.25">
      <c r="A10">
        <v>1</v>
      </c>
      <c r="B10">
        <v>0</v>
      </c>
      <c r="C10">
        <v>1</v>
      </c>
      <c r="D10">
        <f ca="1">D2</f>
        <v>10.169357546857368</v>
      </c>
      <c r="E10">
        <f ca="1">_xll.dNormalDev(0,1)</f>
        <v>0.26858684053963044</v>
      </c>
      <c r="F10">
        <f t="shared" ca="1" si="0"/>
        <v>63.437944387397003</v>
      </c>
    </row>
    <row r="11" spans="1:6" x14ac:dyDescent="0.25">
      <c r="A11">
        <v>2</v>
      </c>
      <c r="B11">
        <v>0</v>
      </c>
      <c r="C11">
        <v>1</v>
      </c>
      <c r="D11">
        <f t="shared" ref="D11:D33" ca="1" si="1">D3</f>
        <v>0.51403156520140514</v>
      </c>
      <c r="E11">
        <f ca="1">_xll.dNormalDev(0,1)</f>
        <v>1.2302579220412085E-2</v>
      </c>
      <c r="F11">
        <f t="shared" ca="1" si="0"/>
        <v>53.526334144421817</v>
      </c>
    </row>
    <row r="12" spans="1:6" x14ac:dyDescent="0.25">
      <c r="A12">
        <v>3</v>
      </c>
      <c r="B12">
        <v>0</v>
      </c>
      <c r="C12">
        <v>1</v>
      </c>
      <c r="D12">
        <f t="shared" ca="1" si="1"/>
        <v>4.4791090408050991</v>
      </c>
      <c r="E12">
        <f ca="1">_xll.dNormalDev(0,1)</f>
        <v>-0.79996473282626268</v>
      </c>
      <c r="F12">
        <f t="shared" ca="1" si="0"/>
        <v>56.679144307978838</v>
      </c>
    </row>
    <row r="13" spans="1:6" x14ac:dyDescent="0.25">
      <c r="A13">
        <v>4</v>
      </c>
      <c r="B13">
        <v>0</v>
      </c>
      <c r="C13">
        <v>1</v>
      </c>
      <c r="D13">
        <f t="shared" ca="1" si="1"/>
        <v>-9.2523472971744276</v>
      </c>
      <c r="E13">
        <f ca="1">_xll.dNormalDev(0,1)</f>
        <v>-0.86532245364157168</v>
      </c>
      <c r="F13">
        <f t="shared" ca="1" si="0"/>
        <v>42.882330249184001</v>
      </c>
    </row>
    <row r="14" spans="1:6" x14ac:dyDescent="0.25">
      <c r="A14">
        <v>5</v>
      </c>
      <c r="B14">
        <v>0</v>
      </c>
      <c r="C14">
        <v>1</v>
      </c>
      <c r="D14">
        <f t="shared" ca="1" si="1"/>
        <v>7.337519090711865</v>
      </c>
      <c r="E14">
        <f ca="1">_xll.dNormalDev(0,1)</f>
        <v>-1.0159484918743493</v>
      </c>
      <c r="F14">
        <f t="shared" ca="1" si="0"/>
        <v>59.321570598837518</v>
      </c>
    </row>
    <row r="15" spans="1:6" x14ac:dyDescent="0.25">
      <c r="A15">
        <v>6</v>
      </c>
      <c r="B15">
        <v>0</v>
      </c>
      <c r="C15">
        <v>1</v>
      </c>
      <c r="D15">
        <f t="shared" ca="1" si="1"/>
        <v>1.5765107964684888</v>
      </c>
      <c r="E15">
        <f ca="1">_xll.dNormalDev(0,1)</f>
        <v>0.46316414486210827</v>
      </c>
      <c r="F15">
        <f t="shared" ca="1" si="0"/>
        <v>55.039674941330595</v>
      </c>
    </row>
    <row r="16" spans="1:6" x14ac:dyDescent="0.25">
      <c r="A16">
        <v>7</v>
      </c>
      <c r="B16">
        <v>0</v>
      </c>
      <c r="C16">
        <v>1</v>
      </c>
      <c r="D16">
        <f t="shared" ca="1" si="1"/>
        <v>-14.10576730493786</v>
      </c>
      <c r="E16">
        <f ca="1">_xll.dNormalDev(0,1)</f>
        <v>-0.47904040216401783</v>
      </c>
      <c r="F16">
        <f t="shared" ca="1" si="0"/>
        <v>38.415192292898126</v>
      </c>
    </row>
    <row r="17" spans="1:6" x14ac:dyDescent="0.25">
      <c r="A17">
        <v>8</v>
      </c>
      <c r="B17">
        <v>0</v>
      </c>
      <c r="C17">
        <v>1</v>
      </c>
      <c r="D17">
        <f t="shared" ca="1" si="1"/>
        <v>-5.2889647570108407</v>
      </c>
      <c r="E17">
        <f ca="1">_xll.dNormalDev(0,1)</f>
        <v>-1.7729710593145935</v>
      </c>
      <c r="F17">
        <f t="shared" ca="1" si="0"/>
        <v>45.93806418367457</v>
      </c>
    </row>
    <row r="18" spans="1:6" x14ac:dyDescent="0.25">
      <c r="A18">
        <v>1</v>
      </c>
      <c r="B18">
        <v>1</v>
      </c>
      <c r="C18">
        <v>0</v>
      </c>
      <c r="D18">
        <f t="shared" ca="1" si="1"/>
        <v>10.169357546857368</v>
      </c>
      <c r="E18">
        <f ca="1">_xll.dNormalDev(0,1)</f>
        <v>0.22164024957518519</v>
      </c>
      <c r="F18">
        <f t="shared" ca="1" si="0"/>
        <v>69.390997796432558</v>
      </c>
    </row>
    <row r="19" spans="1:6" x14ac:dyDescent="0.25">
      <c r="A19">
        <v>2</v>
      </c>
      <c r="B19">
        <v>1</v>
      </c>
      <c r="C19">
        <v>0</v>
      </c>
      <c r="D19">
        <f t="shared" ca="1" si="1"/>
        <v>0.51403156520140514</v>
      </c>
      <c r="E19">
        <f ca="1">_xll.dNormalDev(0,1)</f>
        <v>-0.60839252459664894</v>
      </c>
      <c r="F19">
        <f t="shared" ca="1" si="0"/>
        <v>58.905639040604761</v>
      </c>
    </row>
    <row r="20" spans="1:6" x14ac:dyDescent="0.25">
      <c r="A20">
        <v>3</v>
      </c>
      <c r="B20">
        <v>1</v>
      </c>
      <c r="C20">
        <v>0</v>
      </c>
      <c r="D20">
        <f t="shared" ca="1" si="1"/>
        <v>4.4791090408050991</v>
      </c>
      <c r="E20">
        <f ca="1">_xll.dNormalDev(0,1)</f>
        <v>0.96468479259998285</v>
      </c>
      <c r="F20">
        <f t="shared" ca="1" si="0"/>
        <v>64.443793833405081</v>
      </c>
    </row>
    <row r="21" spans="1:6" x14ac:dyDescent="0.25">
      <c r="A21">
        <v>4</v>
      </c>
      <c r="B21">
        <v>1</v>
      </c>
      <c r="C21">
        <v>0</v>
      </c>
      <c r="D21">
        <f t="shared" ca="1" si="1"/>
        <v>-9.2523472971744276</v>
      </c>
      <c r="E21">
        <f ca="1">_xll.dNormalDev(0,1)</f>
        <v>-1.7916335539097592</v>
      </c>
      <c r="F21">
        <f t="shared" ca="1" si="0"/>
        <v>47.956019148915814</v>
      </c>
    </row>
    <row r="22" spans="1:6" x14ac:dyDescent="0.25">
      <c r="A22">
        <v>5</v>
      </c>
      <c r="B22">
        <v>1</v>
      </c>
      <c r="C22">
        <v>0</v>
      </c>
      <c r="D22">
        <f t="shared" ca="1" si="1"/>
        <v>7.337519090711865</v>
      </c>
      <c r="E22">
        <f ca="1">_xll.dNormalDev(0,1)</f>
        <v>0.72599731613783935</v>
      </c>
      <c r="F22">
        <f t="shared" ca="1" si="0"/>
        <v>67.063516406849701</v>
      </c>
    </row>
    <row r="23" spans="1:6" x14ac:dyDescent="0.25">
      <c r="A23">
        <v>6</v>
      </c>
      <c r="B23">
        <v>1</v>
      </c>
      <c r="C23">
        <v>0</v>
      </c>
      <c r="D23">
        <f t="shared" ca="1" si="1"/>
        <v>1.5765107964684888</v>
      </c>
      <c r="E23">
        <f ca="1">_xll.dNormalDev(0,1)</f>
        <v>6.0295323976701586E-2</v>
      </c>
      <c r="F23">
        <f t="shared" ca="1" si="0"/>
        <v>60.636806120445193</v>
      </c>
    </row>
    <row r="24" spans="1:6" x14ac:dyDescent="0.25">
      <c r="A24">
        <v>7</v>
      </c>
      <c r="B24">
        <v>1</v>
      </c>
      <c r="C24">
        <v>0</v>
      </c>
      <c r="D24">
        <f t="shared" ca="1" si="1"/>
        <v>-14.10576730493786</v>
      </c>
      <c r="E24">
        <f ca="1">_xll.dNormalDev(0,1)</f>
        <v>-1.1765214439773293</v>
      </c>
      <c r="F24">
        <f t="shared" ca="1" si="0"/>
        <v>43.717711251084815</v>
      </c>
    </row>
    <row r="25" spans="1:6" x14ac:dyDescent="0.25">
      <c r="A25">
        <v>8</v>
      </c>
      <c r="B25">
        <v>1</v>
      </c>
      <c r="C25">
        <v>0</v>
      </c>
      <c r="D25">
        <f t="shared" ca="1" si="1"/>
        <v>-5.2889647570108407</v>
      </c>
      <c r="E25">
        <f ca="1">_xll.dNormalDev(0,1)</f>
        <v>1.5825483057674308</v>
      </c>
      <c r="F25">
        <f t="shared" ca="1" si="0"/>
        <v>55.293583548756594</v>
      </c>
    </row>
    <row r="26" spans="1:6" x14ac:dyDescent="0.25">
      <c r="A26">
        <v>1</v>
      </c>
      <c r="B26">
        <v>1</v>
      </c>
      <c r="C26">
        <v>1</v>
      </c>
      <c r="D26">
        <f t="shared" ca="1" si="1"/>
        <v>10.169357546857368</v>
      </c>
      <c r="E26">
        <f ca="1">_xll.dNormalDev(0,1)</f>
        <v>0.50319727804009462</v>
      </c>
      <c r="F26">
        <f t="shared" ca="1" si="0"/>
        <v>72.67255482489746</v>
      </c>
    </row>
    <row r="27" spans="1:6" x14ac:dyDescent="0.25">
      <c r="A27">
        <v>2</v>
      </c>
      <c r="B27">
        <v>1</v>
      </c>
      <c r="C27">
        <v>1</v>
      </c>
      <c r="D27">
        <f t="shared" ca="1" si="1"/>
        <v>0.51403156520140514</v>
      </c>
      <c r="E27">
        <f ca="1">_xll.dNormalDev(0,1)</f>
        <v>-0.69173883765939093</v>
      </c>
      <c r="F27">
        <f t="shared" ca="1" si="0"/>
        <v>61.822292727542013</v>
      </c>
    </row>
    <row r="28" spans="1:6" x14ac:dyDescent="0.25">
      <c r="A28">
        <v>3</v>
      </c>
      <c r="B28">
        <v>1</v>
      </c>
      <c r="C28">
        <v>1</v>
      </c>
      <c r="D28">
        <f t="shared" ca="1" si="1"/>
        <v>4.4791090408050991</v>
      </c>
      <c r="E28">
        <f ca="1">_xll.dNormalDev(0,1)</f>
        <v>0.50682732200136538</v>
      </c>
      <c r="F28">
        <f t="shared" ca="1" si="0"/>
        <v>66.98593636280647</v>
      </c>
    </row>
    <row r="29" spans="1:6" x14ac:dyDescent="0.25">
      <c r="A29">
        <v>4</v>
      </c>
      <c r="B29">
        <v>1</v>
      </c>
      <c r="C29">
        <v>1</v>
      </c>
      <c r="D29">
        <f t="shared" ca="1" si="1"/>
        <v>-9.2523472971744276</v>
      </c>
      <c r="E29">
        <f ca="1">_xll.dNormalDev(0,1)</f>
        <v>-0.76490634559669812</v>
      </c>
      <c r="F29">
        <f t="shared" ca="1" si="0"/>
        <v>51.982746357228876</v>
      </c>
    </row>
    <row r="30" spans="1:6" x14ac:dyDescent="0.25">
      <c r="A30">
        <v>5</v>
      </c>
      <c r="B30">
        <v>1</v>
      </c>
      <c r="C30">
        <v>1</v>
      </c>
      <c r="D30">
        <f t="shared" ca="1" si="1"/>
        <v>7.337519090711865</v>
      </c>
      <c r="E30">
        <f ca="1">_xll.dNormalDev(0,1)</f>
        <v>0.53626626426687496</v>
      </c>
      <c r="F30">
        <f t="shared" ca="1" si="0"/>
        <v>69.873785354978736</v>
      </c>
    </row>
    <row r="31" spans="1:6" x14ac:dyDescent="0.25">
      <c r="A31">
        <v>6</v>
      </c>
      <c r="B31">
        <v>1</v>
      </c>
      <c r="C31">
        <v>1</v>
      </c>
      <c r="D31">
        <f t="shared" ca="1" si="1"/>
        <v>1.5765107964684888</v>
      </c>
      <c r="E31">
        <f ca="1">_xll.dNormalDev(0,1)</f>
        <v>-1.9204930820021828</v>
      </c>
      <c r="F31">
        <f t="shared" ca="1" si="0"/>
        <v>61.656017714466309</v>
      </c>
    </row>
    <row r="32" spans="1:6" x14ac:dyDescent="0.25">
      <c r="A32">
        <v>7</v>
      </c>
      <c r="B32">
        <v>1</v>
      </c>
      <c r="C32">
        <v>1</v>
      </c>
      <c r="D32">
        <f t="shared" ca="1" si="1"/>
        <v>-14.10576730493786</v>
      </c>
      <c r="E32">
        <f ca="1">_xll.dNormalDev(0,1)</f>
        <v>0.16694338948205953</v>
      </c>
      <c r="F32">
        <f t="shared" ca="1" si="0"/>
        <v>48.061176084544201</v>
      </c>
    </row>
    <row r="33" spans="1:6" x14ac:dyDescent="0.25">
      <c r="A33">
        <v>8</v>
      </c>
      <c r="B33">
        <v>1</v>
      </c>
      <c r="C33">
        <v>1</v>
      </c>
      <c r="D33">
        <f t="shared" ca="1" si="1"/>
        <v>-5.2889647570108407</v>
      </c>
      <c r="E33">
        <f ca="1">_xll.dNormalDev(0,1)</f>
        <v>-0.49635631496193794</v>
      </c>
      <c r="F33">
        <f t="shared" ca="1" si="0"/>
        <v>56.214678928027226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Data1</vt:lpstr>
      <vt:lpstr>Data2</vt:lpstr>
      <vt:lpstr>Data3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2013-09-30T14:18:37Z</dcterms:created>
  <dcterms:modified xsi:type="dcterms:W3CDTF">2015-09-29T14:26:27Z</dcterms:modified>
</cp:coreProperties>
</file>